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5600" windowHeight="13860" tabRatio="500"/>
  </bookViews>
  <sheets>
    <sheet name="Sheet1" sheetId="6" r:id="rId1"/>
  </sheets>
  <definedNames>
    <definedName name="_xlnm._FilterDatabase" localSheetId="0" hidden="1">Sheet1!$A$1:$W$758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758" i="6" l="1"/>
  <c r="H758" i="6"/>
  <c r="G757" i="6"/>
  <c r="H757" i="6"/>
  <c r="G756" i="6"/>
  <c r="H756" i="6"/>
  <c r="G755" i="6"/>
  <c r="H755" i="6"/>
  <c r="G754" i="6"/>
  <c r="H754" i="6"/>
  <c r="G753" i="6"/>
  <c r="H753" i="6"/>
  <c r="G752" i="6"/>
  <c r="H752" i="6"/>
  <c r="G751" i="6"/>
  <c r="H751" i="6"/>
  <c r="G750" i="6"/>
  <c r="H750" i="6"/>
  <c r="G749" i="6"/>
  <c r="H749" i="6"/>
  <c r="G748" i="6"/>
  <c r="H748" i="6"/>
  <c r="G747" i="6"/>
  <c r="H747" i="6"/>
  <c r="G746" i="6"/>
  <c r="H746" i="6"/>
  <c r="G745" i="6"/>
  <c r="H745" i="6"/>
  <c r="G744" i="6"/>
  <c r="H744" i="6"/>
  <c r="G743" i="6"/>
  <c r="H743" i="6"/>
  <c r="G742" i="6"/>
  <c r="H742" i="6"/>
  <c r="G741" i="6"/>
  <c r="H741" i="6"/>
  <c r="G740" i="6"/>
  <c r="H740" i="6"/>
  <c r="G739" i="6"/>
  <c r="H739" i="6"/>
  <c r="G738" i="6"/>
  <c r="H738" i="6"/>
  <c r="G737" i="6"/>
  <c r="H737" i="6"/>
  <c r="G736" i="6"/>
  <c r="H736" i="6"/>
  <c r="G735" i="6"/>
  <c r="H735" i="6"/>
  <c r="G734" i="6"/>
  <c r="H734" i="6"/>
  <c r="G733" i="6"/>
  <c r="H733" i="6"/>
  <c r="G732" i="6"/>
  <c r="H732" i="6"/>
  <c r="G731" i="6"/>
  <c r="H731" i="6"/>
  <c r="G730" i="6"/>
  <c r="H730" i="6"/>
  <c r="G729" i="6"/>
  <c r="H729" i="6"/>
  <c r="G728" i="6"/>
  <c r="H728" i="6"/>
  <c r="G727" i="6"/>
  <c r="H727" i="6"/>
  <c r="G726" i="6"/>
  <c r="H726" i="6"/>
  <c r="G725" i="6"/>
  <c r="H725" i="6"/>
  <c r="G724" i="6"/>
  <c r="H724" i="6"/>
  <c r="G723" i="6"/>
  <c r="H723" i="6"/>
  <c r="G722" i="6"/>
  <c r="H722" i="6"/>
  <c r="G721" i="6"/>
  <c r="H721" i="6"/>
  <c r="G720" i="6"/>
  <c r="H720" i="6"/>
  <c r="G719" i="6"/>
  <c r="H719" i="6"/>
  <c r="G718" i="6"/>
  <c r="H718" i="6"/>
  <c r="G717" i="6"/>
  <c r="H717" i="6"/>
  <c r="G716" i="6"/>
  <c r="H716" i="6"/>
  <c r="G715" i="6"/>
  <c r="H715" i="6"/>
  <c r="G714" i="6"/>
  <c r="H714" i="6"/>
  <c r="G713" i="6"/>
  <c r="H713" i="6"/>
  <c r="G712" i="6"/>
  <c r="H712" i="6"/>
  <c r="G711" i="6"/>
  <c r="H711" i="6"/>
  <c r="G710" i="6"/>
  <c r="H710" i="6"/>
  <c r="G709" i="6"/>
  <c r="H709" i="6"/>
  <c r="G708" i="6"/>
  <c r="H708" i="6"/>
  <c r="G707" i="6"/>
  <c r="H707" i="6"/>
  <c r="G706" i="6"/>
  <c r="H706" i="6"/>
  <c r="G705" i="6"/>
  <c r="H705" i="6"/>
  <c r="G704" i="6"/>
  <c r="H704" i="6"/>
  <c r="G703" i="6"/>
  <c r="H703" i="6"/>
  <c r="G702" i="6"/>
  <c r="H702" i="6"/>
  <c r="G701" i="6"/>
  <c r="H701" i="6"/>
  <c r="G700" i="6"/>
  <c r="H700" i="6"/>
  <c r="G699" i="6"/>
  <c r="H699" i="6"/>
  <c r="G698" i="6"/>
  <c r="H698" i="6"/>
  <c r="G697" i="6"/>
  <c r="H697" i="6"/>
  <c r="G696" i="6"/>
  <c r="H696" i="6"/>
  <c r="G695" i="6"/>
  <c r="H695" i="6"/>
  <c r="G694" i="6"/>
  <c r="H694" i="6"/>
  <c r="G693" i="6"/>
  <c r="H693" i="6"/>
  <c r="G692" i="6"/>
  <c r="H692" i="6"/>
  <c r="G691" i="6"/>
  <c r="H691" i="6"/>
  <c r="G690" i="6"/>
  <c r="H690" i="6"/>
  <c r="G689" i="6"/>
  <c r="H689" i="6"/>
  <c r="G688" i="6"/>
  <c r="H688" i="6"/>
  <c r="G687" i="6"/>
  <c r="H687" i="6"/>
  <c r="G686" i="6"/>
  <c r="H686" i="6"/>
  <c r="G685" i="6"/>
  <c r="H685" i="6"/>
  <c r="G684" i="6"/>
  <c r="H684" i="6"/>
  <c r="G683" i="6"/>
  <c r="H683" i="6"/>
  <c r="G682" i="6"/>
  <c r="H682" i="6"/>
  <c r="G681" i="6"/>
  <c r="H681" i="6"/>
  <c r="G680" i="6"/>
  <c r="H680" i="6"/>
  <c r="G679" i="6"/>
  <c r="H679" i="6"/>
  <c r="G678" i="6"/>
  <c r="H678" i="6"/>
  <c r="G677" i="6"/>
  <c r="H677" i="6"/>
  <c r="G676" i="6"/>
  <c r="H676" i="6"/>
  <c r="G675" i="6"/>
  <c r="H675" i="6"/>
  <c r="G674" i="6"/>
  <c r="H674" i="6"/>
  <c r="G673" i="6"/>
  <c r="H673" i="6"/>
  <c r="G672" i="6"/>
  <c r="H672" i="6"/>
  <c r="G671" i="6"/>
  <c r="H671" i="6"/>
  <c r="G670" i="6"/>
  <c r="H670" i="6"/>
  <c r="G669" i="6"/>
  <c r="H669" i="6"/>
  <c r="G668" i="6"/>
  <c r="H668" i="6"/>
  <c r="G667" i="6"/>
  <c r="H667" i="6"/>
  <c r="G666" i="6"/>
  <c r="H666" i="6"/>
  <c r="G665" i="6"/>
  <c r="H665" i="6"/>
  <c r="G664" i="6"/>
  <c r="H664" i="6"/>
  <c r="G663" i="6"/>
  <c r="H663" i="6"/>
  <c r="G662" i="6"/>
  <c r="H662" i="6"/>
  <c r="G661" i="6"/>
  <c r="H661" i="6"/>
  <c r="G660" i="6"/>
  <c r="H660" i="6"/>
  <c r="G659" i="6"/>
  <c r="H659" i="6"/>
  <c r="G658" i="6"/>
  <c r="H658" i="6"/>
  <c r="G657" i="6"/>
  <c r="H657" i="6"/>
  <c r="G656" i="6"/>
  <c r="H656" i="6"/>
  <c r="G655" i="6"/>
  <c r="H655" i="6"/>
  <c r="G654" i="6"/>
  <c r="H654" i="6"/>
  <c r="G653" i="6"/>
  <c r="H653" i="6"/>
  <c r="G652" i="6"/>
  <c r="H652" i="6"/>
  <c r="G651" i="6"/>
  <c r="H651" i="6"/>
  <c r="G650" i="6"/>
  <c r="H650" i="6"/>
  <c r="G649" i="6"/>
  <c r="H649" i="6"/>
  <c r="G648" i="6"/>
  <c r="H648" i="6"/>
  <c r="G647" i="6"/>
  <c r="H647" i="6"/>
  <c r="G646" i="6"/>
  <c r="H646" i="6"/>
  <c r="G645" i="6"/>
  <c r="H645" i="6"/>
  <c r="G644" i="6"/>
  <c r="H644" i="6"/>
  <c r="G643" i="6"/>
  <c r="H643" i="6"/>
  <c r="G642" i="6"/>
  <c r="H642" i="6"/>
  <c r="G641" i="6"/>
  <c r="H641" i="6"/>
  <c r="G640" i="6"/>
  <c r="H640" i="6"/>
  <c r="G639" i="6"/>
  <c r="H639" i="6"/>
  <c r="G638" i="6"/>
  <c r="H638" i="6"/>
  <c r="G637" i="6"/>
  <c r="H637" i="6"/>
  <c r="G636" i="6"/>
  <c r="H636" i="6"/>
  <c r="G635" i="6"/>
  <c r="H635" i="6"/>
  <c r="G634" i="6"/>
  <c r="H634" i="6"/>
  <c r="G633" i="6"/>
  <c r="H633" i="6"/>
  <c r="G632" i="6"/>
  <c r="H632" i="6"/>
  <c r="G631" i="6"/>
  <c r="H631" i="6"/>
  <c r="G630" i="6"/>
  <c r="H630" i="6"/>
  <c r="G629" i="6"/>
  <c r="H629" i="6"/>
  <c r="G628" i="6"/>
  <c r="H628" i="6"/>
  <c r="G627" i="6"/>
  <c r="H627" i="6"/>
  <c r="G626" i="6"/>
  <c r="H626" i="6"/>
  <c r="G625" i="6"/>
  <c r="H625" i="6"/>
  <c r="G624" i="6"/>
  <c r="H624" i="6"/>
  <c r="G623" i="6"/>
  <c r="H623" i="6"/>
  <c r="G622" i="6"/>
  <c r="H622" i="6"/>
  <c r="G621" i="6"/>
  <c r="H621" i="6"/>
  <c r="G620" i="6"/>
  <c r="H620" i="6"/>
  <c r="G619" i="6"/>
  <c r="H619" i="6"/>
  <c r="G618" i="6"/>
  <c r="H618" i="6"/>
  <c r="G617" i="6"/>
  <c r="H617" i="6"/>
  <c r="G616" i="6"/>
  <c r="H616" i="6"/>
  <c r="G615" i="6"/>
  <c r="H615" i="6"/>
  <c r="G614" i="6"/>
  <c r="H614" i="6"/>
  <c r="G613" i="6"/>
  <c r="H613" i="6"/>
  <c r="G612" i="6"/>
  <c r="H612" i="6"/>
  <c r="G611" i="6"/>
  <c r="H611" i="6"/>
  <c r="G610" i="6"/>
  <c r="H610" i="6"/>
  <c r="G609" i="6"/>
  <c r="H609" i="6"/>
  <c r="G608" i="6"/>
  <c r="H608" i="6"/>
  <c r="G607" i="6"/>
  <c r="H607" i="6"/>
  <c r="G606" i="6"/>
  <c r="H606" i="6"/>
  <c r="G605" i="6"/>
  <c r="H605" i="6"/>
  <c r="G604" i="6"/>
  <c r="H604" i="6"/>
  <c r="G603" i="6"/>
  <c r="H603" i="6"/>
  <c r="G602" i="6"/>
  <c r="H602" i="6"/>
  <c r="G601" i="6"/>
  <c r="H601" i="6"/>
  <c r="G600" i="6"/>
  <c r="H600" i="6"/>
  <c r="G599" i="6"/>
  <c r="H599" i="6"/>
  <c r="G598" i="6"/>
  <c r="H598" i="6"/>
  <c r="G597" i="6"/>
  <c r="H597" i="6"/>
  <c r="G596" i="6"/>
  <c r="H596" i="6"/>
  <c r="G595" i="6"/>
  <c r="H595" i="6"/>
  <c r="G594" i="6"/>
  <c r="H594" i="6"/>
  <c r="G593" i="6"/>
  <c r="H593" i="6"/>
  <c r="G592" i="6"/>
  <c r="H592" i="6"/>
  <c r="G591" i="6"/>
  <c r="H591" i="6"/>
  <c r="G590" i="6"/>
  <c r="H590" i="6"/>
  <c r="G589" i="6"/>
  <c r="H589" i="6"/>
  <c r="G588" i="6"/>
  <c r="H588" i="6"/>
  <c r="G587" i="6"/>
  <c r="H587" i="6"/>
  <c r="G586" i="6"/>
  <c r="H586" i="6"/>
  <c r="G585" i="6"/>
  <c r="H585" i="6"/>
  <c r="G584" i="6"/>
  <c r="H584" i="6"/>
  <c r="G583" i="6"/>
  <c r="H583" i="6"/>
  <c r="G582" i="6"/>
  <c r="H582" i="6"/>
  <c r="G581" i="6"/>
  <c r="H581" i="6"/>
  <c r="G580" i="6"/>
  <c r="H580" i="6"/>
  <c r="G579" i="6"/>
  <c r="H579" i="6"/>
  <c r="G578" i="6"/>
  <c r="H578" i="6"/>
  <c r="G577" i="6"/>
  <c r="H577" i="6"/>
  <c r="G576" i="6"/>
  <c r="H576" i="6"/>
  <c r="G575" i="6"/>
  <c r="H575" i="6"/>
  <c r="G574" i="6"/>
  <c r="H574" i="6"/>
  <c r="G573" i="6"/>
  <c r="H573" i="6"/>
  <c r="G572" i="6"/>
  <c r="H572" i="6"/>
  <c r="G571" i="6"/>
  <c r="H571" i="6"/>
  <c r="G570" i="6"/>
  <c r="H570" i="6"/>
  <c r="G569" i="6"/>
  <c r="H569" i="6"/>
  <c r="G568" i="6"/>
  <c r="H568" i="6"/>
  <c r="G567" i="6"/>
  <c r="H567" i="6"/>
  <c r="G566" i="6"/>
  <c r="H566" i="6"/>
  <c r="G565" i="6"/>
  <c r="H565" i="6"/>
  <c r="G564" i="6"/>
  <c r="H564" i="6"/>
  <c r="G563" i="6"/>
  <c r="H563" i="6"/>
  <c r="G562" i="6"/>
  <c r="H562" i="6"/>
  <c r="G561" i="6"/>
  <c r="H561" i="6"/>
  <c r="G560" i="6"/>
  <c r="H560" i="6"/>
  <c r="G559" i="6"/>
  <c r="H559" i="6"/>
  <c r="G558" i="6"/>
  <c r="H558" i="6"/>
  <c r="G557" i="6"/>
  <c r="H557" i="6"/>
  <c r="G556" i="6"/>
  <c r="H556" i="6"/>
  <c r="G555" i="6"/>
  <c r="H555" i="6"/>
  <c r="G554" i="6"/>
  <c r="H554" i="6"/>
  <c r="G553" i="6"/>
  <c r="H553" i="6"/>
  <c r="G552" i="6"/>
  <c r="H552" i="6"/>
  <c r="G551" i="6"/>
  <c r="H551" i="6"/>
  <c r="G550" i="6"/>
  <c r="H550" i="6"/>
  <c r="G549" i="6"/>
  <c r="H549" i="6"/>
  <c r="G548" i="6"/>
  <c r="H548" i="6"/>
  <c r="G547" i="6"/>
  <c r="H547" i="6"/>
  <c r="G546" i="6"/>
  <c r="H546" i="6"/>
  <c r="G545" i="6"/>
  <c r="H545" i="6"/>
  <c r="G544" i="6"/>
  <c r="H544" i="6"/>
  <c r="G543" i="6"/>
  <c r="H543" i="6"/>
  <c r="G542" i="6"/>
  <c r="H542" i="6"/>
  <c r="G541" i="6"/>
  <c r="H541" i="6"/>
  <c r="G540" i="6"/>
  <c r="H540" i="6"/>
  <c r="G539" i="6"/>
  <c r="H539" i="6"/>
  <c r="G538" i="6"/>
  <c r="H538" i="6"/>
  <c r="G537" i="6"/>
  <c r="H537" i="6"/>
  <c r="G536" i="6"/>
  <c r="H536" i="6"/>
  <c r="G535" i="6"/>
  <c r="H535" i="6"/>
  <c r="G534" i="6"/>
  <c r="H534" i="6"/>
  <c r="G533" i="6"/>
  <c r="H533" i="6"/>
  <c r="G532" i="6"/>
  <c r="H532" i="6"/>
  <c r="G531" i="6"/>
  <c r="H531" i="6"/>
  <c r="G530" i="6"/>
  <c r="H530" i="6"/>
  <c r="G529" i="6"/>
  <c r="H529" i="6"/>
  <c r="G528" i="6"/>
  <c r="H528" i="6"/>
  <c r="G527" i="6"/>
  <c r="H527" i="6"/>
  <c r="G526" i="6"/>
  <c r="H526" i="6"/>
  <c r="G525" i="6"/>
  <c r="H525" i="6"/>
  <c r="G524" i="6"/>
  <c r="H524" i="6"/>
  <c r="G523" i="6"/>
  <c r="H523" i="6"/>
  <c r="G522" i="6"/>
  <c r="H522" i="6"/>
  <c r="G521" i="6"/>
  <c r="H521" i="6"/>
  <c r="G520" i="6"/>
  <c r="H520" i="6"/>
  <c r="G519" i="6"/>
  <c r="H519" i="6"/>
  <c r="G518" i="6"/>
  <c r="H518" i="6"/>
  <c r="G517" i="6"/>
  <c r="H517" i="6"/>
  <c r="G516" i="6"/>
  <c r="H516" i="6"/>
  <c r="G515" i="6"/>
  <c r="H515" i="6"/>
  <c r="G514" i="6"/>
  <c r="H514" i="6"/>
  <c r="G513" i="6"/>
  <c r="H513" i="6"/>
  <c r="G512" i="6"/>
  <c r="H512" i="6"/>
  <c r="G511" i="6"/>
  <c r="H511" i="6"/>
  <c r="G510" i="6"/>
  <c r="H510" i="6"/>
  <c r="G509" i="6"/>
  <c r="H509" i="6"/>
  <c r="G508" i="6"/>
  <c r="H508" i="6"/>
  <c r="G507" i="6"/>
  <c r="H507" i="6"/>
  <c r="G506" i="6"/>
  <c r="H506" i="6"/>
  <c r="G505" i="6"/>
  <c r="H505" i="6"/>
  <c r="G504" i="6"/>
  <c r="H504" i="6"/>
  <c r="G503" i="6"/>
  <c r="H503" i="6"/>
  <c r="G502" i="6"/>
  <c r="H502" i="6"/>
  <c r="G501" i="6"/>
  <c r="H501" i="6"/>
  <c r="G500" i="6"/>
  <c r="H500" i="6"/>
  <c r="G499" i="6"/>
  <c r="H499" i="6"/>
  <c r="G498" i="6"/>
  <c r="H498" i="6"/>
  <c r="G497" i="6"/>
  <c r="H497" i="6"/>
  <c r="G496" i="6"/>
  <c r="H496" i="6"/>
  <c r="G495" i="6"/>
  <c r="H495" i="6"/>
  <c r="G494" i="6"/>
  <c r="H494" i="6"/>
  <c r="G493" i="6"/>
  <c r="H493" i="6"/>
  <c r="G492" i="6"/>
  <c r="H492" i="6"/>
  <c r="G491" i="6"/>
  <c r="H491" i="6"/>
  <c r="G490" i="6"/>
  <c r="H490" i="6"/>
  <c r="G489" i="6"/>
  <c r="H489" i="6"/>
  <c r="G488" i="6"/>
  <c r="H488" i="6"/>
  <c r="G487" i="6"/>
  <c r="H487" i="6"/>
  <c r="G486" i="6"/>
  <c r="H486" i="6"/>
  <c r="G485" i="6"/>
  <c r="H485" i="6"/>
  <c r="G484" i="6"/>
  <c r="H484" i="6"/>
  <c r="G483" i="6"/>
  <c r="H483" i="6"/>
  <c r="G482" i="6"/>
  <c r="H482" i="6"/>
  <c r="G481" i="6"/>
  <c r="H481" i="6"/>
  <c r="G480" i="6"/>
  <c r="H480" i="6"/>
  <c r="G479" i="6"/>
  <c r="H479" i="6"/>
  <c r="G478" i="6"/>
  <c r="H478" i="6"/>
  <c r="G477" i="6"/>
  <c r="H477" i="6"/>
  <c r="G476" i="6"/>
  <c r="H476" i="6"/>
  <c r="G475" i="6"/>
  <c r="H475" i="6"/>
  <c r="G474" i="6"/>
  <c r="H474" i="6"/>
  <c r="G473" i="6"/>
  <c r="H473" i="6"/>
  <c r="G472" i="6"/>
  <c r="H472" i="6"/>
  <c r="G471" i="6"/>
  <c r="H471" i="6"/>
  <c r="G470" i="6"/>
  <c r="H470" i="6"/>
  <c r="G469" i="6"/>
  <c r="H469" i="6"/>
  <c r="G468" i="6"/>
  <c r="H468" i="6"/>
  <c r="G467" i="6"/>
  <c r="H467" i="6"/>
  <c r="G466" i="6"/>
  <c r="H466" i="6"/>
  <c r="G465" i="6"/>
  <c r="H465" i="6"/>
  <c r="G464" i="6"/>
  <c r="H464" i="6"/>
  <c r="G463" i="6"/>
  <c r="H463" i="6"/>
  <c r="G462" i="6"/>
  <c r="H462" i="6"/>
  <c r="G461" i="6"/>
  <c r="H461" i="6"/>
  <c r="G460" i="6"/>
  <c r="H460" i="6"/>
  <c r="G459" i="6"/>
  <c r="H459" i="6"/>
  <c r="G458" i="6"/>
  <c r="H458" i="6"/>
  <c r="G457" i="6"/>
  <c r="H457" i="6"/>
  <c r="G456" i="6"/>
  <c r="H456" i="6"/>
  <c r="G455" i="6"/>
  <c r="H455" i="6"/>
  <c r="G454" i="6"/>
  <c r="H454" i="6"/>
  <c r="G453" i="6"/>
  <c r="H453" i="6"/>
  <c r="G452" i="6"/>
  <c r="H452" i="6"/>
  <c r="G451" i="6"/>
  <c r="H451" i="6"/>
  <c r="G450" i="6"/>
  <c r="H450" i="6"/>
  <c r="G449" i="6"/>
  <c r="H449" i="6"/>
  <c r="G448" i="6"/>
  <c r="H448" i="6"/>
  <c r="G447" i="6"/>
  <c r="H447" i="6"/>
  <c r="G446" i="6"/>
  <c r="H446" i="6"/>
  <c r="G445" i="6"/>
  <c r="H445" i="6"/>
  <c r="G444" i="6"/>
  <c r="H444" i="6"/>
  <c r="G443" i="6"/>
  <c r="H443" i="6"/>
  <c r="G442" i="6"/>
  <c r="H442" i="6"/>
  <c r="G441" i="6"/>
  <c r="H441" i="6"/>
  <c r="G440" i="6"/>
  <c r="H440" i="6"/>
  <c r="G439" i="6"/>
  <c r="H439" i="6"/>
  <c r="G438" i="6"/>
  <c r="H438" i="6"/>
  <c r="G437" i="6"/>
  <c r="H437" i="6"/>
  <c r="G436" i="6"/>
  <c r="H436" i="6"/>
  <c r="G435" i="6"/>
  <c r="H435" i="6"/>
  <c r="G434" i="6"/>
  <c r="H434" i="6"/>
  <c r="G433" i="6"/>
  <c r="H433" i="6"/>
  <c r="G432" i="6"/>
  <c r="H432" i="6"/>
  <c r="G431" i="6"/>
  <c r="H431" i="6"/>
  <c r="G430" i="6"/>
  <c r="H430" i="6"/>
  <c r="G429" i="6"/>
  <c r="H429" i="6"/>
  <c r="G428" i="6"/>
  <c r="H428" i="6"/>
  <c r="G427" i="6"/>
  <c r="H427" i="6"/>
  <c r="G426" i="6"/>
  <c r="H426" i="6"/>
  <c r="G425" i="6"/>
  <c r="H425" i="6"/>
  <c r="G424" i="6"/>
  <c r="H424" i="6"/>
  <c r="G423" i="6"/>
  <c r="H423" i="6"/>
  <c r="G422" i="6"/>
  <c r="H422" i="6"/>
  <c r="G421" i="6"/>
  <c r="H421" i="6"/>
  <c r="G420" i="6"/>
  <c r="H420" i="6"/>
  <c r="G419" i="6"/>
  <c r="H419" i="6"/>
  <c r="G418" i="6"/>
  <c r="H418" i="6"/>
  <c r="G417" i="6"/>
  <c r="H417" i="6"/>
  <c r="G416" i="6"/>
  <c r="H416" i="6"/>
  <c r="G415" i="6"/>
  <c r="H415" i="6"/>
  <c r="G414" i="6"/>
  <c r="H414" i="6"/>
  <c r="G413" i="6"/>
  <c r="H413" i="6"/>
  <c r="G412" i="6"/>
  <c r="H412" i="6"/>
  <c r="G411" i="6"/>
  <c r="H411" i="6"/>
  <c r="G410" i="6"/>
  <c r="H410" i="6"/>
  <c r="G409" i="6"/>
  <c r="H409" i="6"/>
  <c r="G408" i="6"/>
  <c r="H408" i="6"/>
  <c r="G407" i="6"/>
  <c r="H407" i="6"/>
  <c r="G406" i="6"/>
  <c r="H406" i="6"/>
  <c r="G405" i="6"/>
  <c r="H405" i="6"/>
  <c r="G404" i="6"/>
  <c r="H404" i="6"/>
  <c r="G403" i="6"/>
  <c r="H403" i="6"/>
  <c r="G402" i="6"/>
  <c r="H402" i="6"/>
  <c r="G401" i="6"/>
  <c r="H401" i="6"/>
  <c r="G400" i="6"/>
  <c r="H400" i="6"/>
  <c r="G399" i="6"/>
  <c r="H399" i="6"/>
  <c r="G398" i="6"/>
  <c r="H398" i="6"/>
  <c r="G397" i="6"/>
  <c r="H397" i="6"/>
  <c r="G396" i="6"/>
  <c r="H396" i="6"/>
  <c r="G395" i="6"/>
  <c r="H395" i="6"/>
  <c r="G394" i="6"/>
  <c r="H394" i="6"/>
  <c r="G393" i="6"/>
  <c r="H393" i="6"/>
  <c r="G392" i="6"/>
  <c r="H392" i="6"/>
  <c r="G391" i="6"/>
  <c r="H391" i="6"/>
  <c r="G390" i="6"/>
  <c r="H390" i="6"/>
  <c r="G389" i="6"/>
  <c r="H389" i="6"/>
  <c r="G388" i="6"/>
  <c r="H388" i="6"/>
  <c r="G387" i="6"/>
  <c r="H387" i="6"/>
  <c r="G386" i="6"/>
  <c r="H386" i="6"/>
  <c r="G385" i="6"/>
  <c r="H385" i="6"/>
  <c r="G384" i="6"/>
  <c r="H384" i="6"/>
  <c r="G383" i="6"/>
  <c r="H383" i="6"/>
  <c r="G382" i="6"/>
  <c r="H382" i="6"/>
  <c r="G381" i="6"/>
  <c r="H381" i="6"/>
  <c r="G380" i="6"/>
  <c r="H380" i="6"/>
  <c r="G379" i="6"/>
  <c r="H379" i="6"/>
  <c r="G378" i="6"/>
  <c r="H378" i="6"/>
  <c r="G377" i="6"/>
  <c r="H377" i="6"/>
  <c r="G376" i="6"/>
  <c r="H376" i="6"/>
  <c r="G375" i="6"/>
  <c r="H375" i="6"/>
  <c r="G374" i="6"/>
  <c r="H374" i="6"/>
  <c r="G373" i="6"/>
  <c r="H373" i="6"/>
  <c r="G372" i="6"/>
  <c r="H372" i="6"/>
  <c r="G371" i="6"/>
  <c r="H371" i="6"/>
  <c r="G370" i="6"/>
  <c r="H370" i="6"/>
  <c r="G369" i="6"/>
  <c r="H369" i="6"/>
  <c r="G368" i="6"/>
  <c r="H368" i="6"/>
  <c r="G367" i="6"/>
  <c r="H367" i="6"/>
  <c r="G366" i="6"/>
  <c r="H366" i="6"/>
  <c r="G365" i="6"/>
  <c r="H365" i="6"/>
  <c r="G364" i="6"/>
  <c r="H364" i="6"/>
  <c r="G363" i="6"/>
  <c r="H363" i="6"/>
  <c r="G362" i="6"/>
  <c r="H362" i="6"/>
  <c r="G361" i="6"/>
  <c r="H361" i="6"/>
  <c r="G360" i="6"/>
  <c r="H360" i="6"/>
  <c r="G359" i="6"/>
  <c r="H359" i="6"/>
  <c r="G358" i="6"/>
  <c r="H358" i="6"/>
  <c r="G357" i="6"/>
  <c r="H357" i="6"/>
  <c r="G356" i="6"/>
  <c r="H356" i="6"/>
  <c r="G355" i="6"/>
  <c r="H355" i="6"/>
  <c r="G354" i="6"/>
  <c r="H354" i="6"/>
  <c r="G353" i="6"/>
  <c r="H353" i="6"/>
  <c r="G352" i="6"/>
  <c r="H352" i="6"/>
  <c r="G351" i="6"/>
  <c r="H351" i="6"/>
  <c r="G350" i="6"/>
  <c r="H350" i="6"/>
  <c r="G349" i="6"/>
  <c r="H349" i="6"/>
  <c r="G348" i="6"/>
  <c r="H348" i="6"/>
  <c r="G347" i="6"/>
  <c r="H347" i="6"/>
  <c r="G346" i="6"/>
  <c r="H346" i="6"/>
  <c r="G345" i="6"/>
  <c r="H345" i="6"/>
  <c r="G344" i="6"/>
  <c r="H344" i="6"/>
  <c r="G343" i="6"/>
  <c r="H343" i="6"/>
  <c r="G342" i="6"/>
  <c r="H342" i="6"/>
  <c r="G341" i="6"/>
  <c r="H341" i="6"/>
  <c r="G340" i="6"/>
  <c r="H340" i="6"/>
  <c r="G339" i="6"/>
  <c r="H339" i="6"/>
  <c r="G338" i="6"/>
  <c r="H338" i="6"/>
  <c r="G337" i="6"/>
  <c r="H337" i="6"/>
  <c r="G336" i="6"/>
  <c r="H336" i="6"/>
  <c r="G335" i="6"/>
  <c r="H335" i="6"/>
  <c r="G334" i="6"/>
  <c r="H334" i="6"/>
  <c r="G333" i="6"/>
  <c r="H333" i="6"/>
  <c r="G332" i="6"/>
  <c r="H332" i="6"/>
  <c r="G331" i="6"/>
  <c r="H331" i="6"/>
  <c r="G330" i="6"/>
  <c r="H330" i="6"/>
  <c r="G329" i="6"/>
  <c r="H329" i="6"/>
  <c r="G328" i="6"/>
  <c r="H328" i="6"/>
  <c r="G327" i="6"/>
  <c r="H327" i="6"/>
  <c r="G326" i="6"/>
  <c r="H326" i="6"/>
  <c r="G325" i="6"/>
  <c r="H325" i="6"/>
  <c r="G324" i="6"/>
  <c r="H324" i="6"/>
  <c r="G323" i="6"/>
  <c r="H323" i="6"/>
  <c r="G322" i="6"/>
  <c r="H322" i="6"/>
  <c r="G321" i="6"/>
  <c r="H321" i="6"/>
  <c r="G320" i="6"/>
  <c r="H320" i="6"/>
  <c r="G319" i="6"/>
  <c r="H319" i="6"/>
  <c r="G318" i="6"/>
  <c r="H318" i="6"/>
  <c r="G317" i="6"/>
  <c r="H317" i="6"/>
  <c r="G316" i="6"/>
  <c r="H316" i="6"/>
  <c r="G315" i="6"/>
  <c r="H315" i="6"/>
  <c r="G314" i="6"/>
  <c r="H314" i="6"/>
  <c r="G313" i="6"/>
  <c r="H313" i="6"/>
  <c r="G312" i="6"/>
  <c r="H312" i="6"/>
  <c r="G311" i="6"/>
  <c r="H311" i="6"/>
  <c r="G310" i="6"/>
  <c r="H310" i="6"/>
  <c r="G309" i="6"/>
  <c r="H309" i="6"/>
  <c r="G308" i="6"/>
  <c r="H308" i="6"/>
  <c r="G307" i="6"/>
  <c r="H307" i="6"/>
  <c r="G306" i="6"/>
  <c r="H306" i="6"/>
  <c r="G305" i="6"/>
  <c r="H305" i="6"/>
  <c r="G304" i="6"/>
  <c r="H304" i="6"/>
  <c r="G303" i="6"/>
  <c r="H303" i="6"/>
  <c r="G302" i="6"/>
  <c r="H302" i="6"/>
  <c r="G301" i="6"/>
  <c r="H301" i="6"/>
  <c r="G300" i="6"/>
  <c r="H300" i="6"/>
  <c r="G299" i="6"/>
  <c r="H299" i="6"/>
  <c r="G298" i="6"/>
  <c r="H298" i="6"/>
  <c r="G297" i="6"/>
  <c r="H297" i="6"/>
  <c r="G296" i="6"/>
  <c r="H296" i="6"/>
  <c r="G295" i="6"/>
  <c r="H295" i="6"/>
  <c r="G294" i="6"/>
  <c r="H294" i="6"/>
  <c r="G293" i="6"/>
  <c r="H293" i="6"/>
  <c r="G292" i="6"/>
  <c r="H292" i="6"/>
  <c r="G291" i="6"/>
  <c r="H291" i="6"/>
  <c r="G290" i="6"/>
  <c r="H290" i="6"/>
  <c r="G289" i="6"/>
  <c r="H289" i="6"/>
  <c r="G288" i="6"/>
  <c r="H288" i="6"/>
  <c r="G287" i="6"/>
  <c r="H287" i="6"/>
  <c r="G286" i="6"/>
  <c r="H286" i="6"/>
  <c r="G285" i="6"/>
  <c r="H285" i="6"/>
  <c r="G284" i="6"/>
  <c r="H284" i="6"/>
  <c r="G283" i="6"/>
  <c r="H283" i="6"/>
  <c r="G282" i="6"/>
  <c r="H282" i="6"/>
  <c r="G281" i="6"/>
  <c r="H281" i="6"/>
  <c r="G280" i="6"/>
  <c r="H280" i="6"/>
  <c r="G279" i="6"/>
  <c r="H279" i="6"/>
  <c r="G278" i="6"/>
  <c r="H278" i="6"/>
  <c r="G277" i="6"/>
  <c r="H277" i="6"/>
  <c r="G276" i="6"/>
  <c r="H276" i="6"/>
  <c r="G275" i="6"/>
  <c r="H275" i="6"/>
  <c r="G274" i="6"/>
  <c r="H274" i="6"/>
  <c r="G273" i="6"/>
  <c r="H273" i="6"/>
  <c r="G272" i="6"/>
  <c r="H272" i="6"/>
  <c r="G271" i="6"/>
  <c r="H271" i="6"/>
  <c r="G270" i="6"/>
  <c r="H270" i="6"/>
  <c r="G269" i="6"/>
  <c r="H269" i="6"/>
  <c r="G268" i="6"/>
  <c r="H268" i="6"/>
  <c r="G267" i="6"/>
  <c r="H267" i="6"/>
  <c r="G266" i="6"/>
  <c r="H266" i="6"/>
  <c r="G265" i="6"/>
  <c r="H265" i="6"/>
  <c r="G264" i="6"/>
  <c r="H264" i="6"/>
  <c r="G263" i="6"/>
  <c r="H263" i="6"/>
  <c r="G262" i="6"/>
  <c r="H262" i="6"/>
  <c r="G261" i="6"/>
  <c r="H261" i="6"/>
  <c r="G260" i="6"/>
  <c r="H260" i="6"/>
  <c r="G259" i="6"/>
  <c r="H259" i="6"/>
  <c r="G258" i="6"/>
  <c r="H258" i="6"/>
  <c r="G257" i="6"/>
  <c r="H257" i="6"/>
  <c r="G256" i="6"/>
  <c r="H256" i="6"/>
  <c r="G255" i="6"/>
  <c r="H255" i="6"/>
  <c r="G254" i="6"/>
  <c r="H254" i="6"/>
  <c r="G253" i="6"/>
  <c r="H253" i="6"/>
  <c r="G252" i="6"/>
  <c r="H252" i="6"/>
  <c r="G251" i="6"/>
  <c r="H251" i="6"/>
  <c r="G250" i="6"/>
  <c r="H250" i="6"/>
  <c r="G249" i="6"/>
  <c r="H249" i="6"/>
  <c r="G248" i="6"/>
  <c r="H248" i="6"/>
  <c r="G247" i="6"/>
  <c r="H247" i="6"/>
  <c r="G246" i="6"/>
  <c r="H246" i="6"/>
  <c r="G245" i="6"/>
  <c r="H245" i="6"/>
  <c r="G244" i="6"/>
  <c r="H244" i="6"/>
  <c r="G243" i="6"/>
  <c r="H243" i="6"/>
  <c r="G242" i="6"/>
  <c r="H242" i="6"/>
  <c r="G241" i="6"/>
  <c r="H241" i="6"/>
  <c r="G240" i="6"/>
  <c r="H240" i="6"/>
  <c r="G239" i="6"/>
  <c r="H239" i="6"/>
  <c r="G238" i="6"/>
  <c r="H238" i="6"/>
  <c r="G237" i="6"/>
  <c r="H237" i="6"/>
  <c r="G236" i="6"/>
  <c r="H236" i="6"/>
  <c r="G235" i="6"/>
  <c r="H235" i="6"/>
  <c r="G234" i="6"/>
  <c r="H234" i="6"/>
  <c r="G233" i="6"/>
  <c r="H233" i="6"/>
  <c r="G232" i="6"/>
  <c r="H232" i="6"/>
  <c r="G231" i="6"/>
  <c r="H231" i="6"/>
  <c r="G230" i="6"/>
  <c r="H230" i="6"/>
  <c r="G229" i="6"/>
  <c r="H229" i="6"/>
  <c r="G228" i="6"/>
  <c r="H228" i="6"/>
  <c r="G227" i="6"/>
  <c r="H227" i="6"/>
  <c r="G226" i="6"/>
  <c r="H226" i="6"/>
  <c r="G225" i="6"/>
  <c r="H225" i="6"/>
  <c r="G224" i="6"/>
  <c r="H224" i="6"/>
  <c r="G223" i="6"/>
  <c r="H223" i="6"/>
  <c r="G222" i="6"/>
  <c r="H222" i="6"/>
  <c r="G221" i="6"/>
  <c r="H221" i="6"/>
  <c r="G220" i="6"/>
  <c r="H220" i="6"/>
  <c r="G219" i="6"/>
  <c r="H219" i="6"/>
  <c r="G218" i="6"/>
  <c r="H218" i="6"/>
  <c r="G217" i="6"/>
  <c r="H217" i="6"/>
  <c r="G216" i="6"/>
  <c r="H216" i="6"/>
  <c r="G215" i="6"/>
  <c r="H215" i="6"/>
  <c r="G214" i="6"/>
  <c r="H214" i="6"/>
  <c r="G213" i="6"/>
  <c r="H213" i="6"/>
  <c r="G212" i="6"/>
  <c r="H212" i="6"/>
  <c r="G211" i="6"/>
  <c r="H211" i="6"/>
  <c r="G210" i="6"/>
  <c r="H210" i="6"/>
  <c r="G209" i="6"/>
  <c r="H209" i="6"/>
  <c r="G208" i="6"/>
  <c r="H208" i="6"/>
  <c r="G207" i="6"/>
  <c r="H207" i="6"/>
  <c r="G206" i="6"/>
  <c r="H206" i="6"/>
  <c r="G205" i="6"/>
  <c r="H205" i="6"/>
  <c r="G204" i="6"/>
  <c r="H204" i="6"/>
  <c r="G203" i="6"/>
  <c r="H203" i="6"/>
  <c r="G202" i="6"/>
  <c r="H202" i="6"/>
  <c r="G201" i="6"/>
  <c r="H201" i="6"/>
  <c r="G200" i="6"/>
  <c r="H200" i="6"/>
  <c r="G199" i="6"/>
  <c r="H199" i="6"/>
  <c r="G198" i="6"/>
  <c r="H198" i="6"/>
  <c r="G197" i="6"/>
  <c r="H197" i="6"/>
  <c r="G196" i="6"/>
  <c r="H196" i="6"/>
  <c r="G195" i="6"/>
  <c r="H195" i="6"/>
  <c r="G194" i="6"/>
  <c r="H194" i="6"/>
  <c r="G193" i="6"/>
  <c r="H193" i="6"/>
  <c r="G192" i="6"/>
  <c r="H192" i="6"/>
  <c r="G191" i="6"/>
  <c r="H191" i="6"/>
  <c r="G190" i="6"/>
  <c r="H190" i="6"/>
  <c r="G189" i="6"/>
  <c r="H189" i="6"/>
  <c r="G188" i="6"/>
  <c r="H188" i="6"/>
  <c r="G187" i="6"/>
  <c r="H187" i="6"/>
  <c r="G186" i="6"/>
  <c r="H186" i="6"/>
  <c r="G185" i="6"/>
  <c r="H185" i="6"/>
  <c r="G184" i="6"/>
  <c r="H184" i="6"/>
  <c r="G183" i="6"/>
  <c r="H183" i="6"/>
  <c r="G182" i="6"/>
  <c r="H182" i="6"/>
  <c r="G181" i="6"/>
  <c r="H181" i="6"/>
  <c r="G180" i="6"/>
  <c r="H180" i="6"/>
  <c r="G179" i="6"/>
  <c r="H179" i="6"/>
  <c r="G178" i="6"/>
  <c r="H178" i="6"/>
  <c r="G177" i="6"/>
  <c r="H177" i="6"/>
  <c r="G176" i="6"/>
  <c r="H176" i="6"/>
  <c r="G175" i="6"/>
  <c r="H175" i="6"/>
  <c r="G174" i="6"/>
  <c r="H174" i="6"/>
  <c r="G173" i="6"/>
  <c r="H173" i="6"/>
  <c r="G172" i="6"/>
  <c r="H172" i="6"/>
  <c r="G171" i="6"/>
  <c r="H171" i="6"/>
  <c r="G170" i="6"/>
  <c r="H170" i="6"/>
  <c r="G169" i="6"/>
  <c r="H169" i="6"/>
  <c r="G168" i="6"/>
  <c r="H168" i="6"/>
  <c r="G167" i="6"/>
  <c r="H167" i="6"/>
  <c r="G166" i="6"/>
  <c r="H166" i="6"/>
  <c r="G165" i="6"/>
  <c r="H165" i="6"/>
  <c r="G164" i="6"/>
  <c r="H164" i="6"/>
  <c r="G163" i="6"/>
  <c r="H163" i="6"/>
  <c r="G162" i="6"/>
  <c r="H162" i="6"/>
  <c r="G161" i="6"/>
  <c r="H161" i="6"/>
  <c r="G160" i="6"/>
  <c r="H160" i="6"/>
  <c r="G159" i="6"/>
  <c r="H159" i="6"/>
  <c r="G158" i="6"/>
  <c r="H158" i="6"/>
  <c r="G157" i="6"/>
  <c r="H157" i="6"/>
  <c r="G156" i="6"/>
  <c r="H156" i="6"/>
  <c r="G155" i="6"/>
  <c r="H155" i="6"/>
  <c r="G154" i="6"/>
  <c r="H154" i="6"/>
  <c r="G153" i="6"/>
  <c r="H153" i="6"/>
  <c r="G152" i="6"/>
  <c r="H152" i="6"/>
  <c r="G151" i="6"/>
  <c r="H151" i="6"/>
  <c r="G150" i="6"/>
  <c r="H150" i="6"/>
  <c r="G149" i="6"/>
  <c r="H149" i="6"/>
  <c r="G148" i="6"/>
  <c r="H148" i="6"/>
  <c r="G147" i="6"/>
  <c r="H147" i="6"/>
  <c r="G146" i="6"/>
  <c r="H146" i="6"/>
  <c r="G145" i="6"/>
  <c r="H145" i="6"/>
  <c r="G144" i="6"/>
  <c r="H144" i="6"/>
  <c r="G143" i="6"/>
  <c r="H143" i="6"/>
  <c r="G142" i="6"/>
  <c r="H142" i="6"/>
  <c r="G141" i="6"/>
  <c r="H141" i="6"/>
  <c r="G140" i="6"/>
  <c r="H140" i="6"/>
  <c r="G139" i="6"/>
  <c r="H139" i="6"/>
  <c r="G138" i="6"/>
  <c r="H138" i="6"/>
  <c r="G137" i="6"/>
  <c r="H137" i="6"/>
  <c r="G136" i="6"/>
  <c r="H136" i="6"/>
  <c r="G135" i="6"/>
  <c r="H135" i="6"/>
  <c r="G134" i="6"/>
  <c r="H134" i="6"/>
  <c r="G133" i="6"/>
  <c r="H133" i="6"/>
  <c r="G132" i="6"/>
  <c r="H132" i="6"/>
  <c r="G131" i="6"/>
  <c r="H131" i="6"/>
  <c r="G130" i="6"/>
  <c r="H130" i="6"/>
  <c r="G129" i="6"/>
  <c r="H129" i="6"/>
  <c r="G128" i="6"/>
  <c r="H128" i="6"/>
  <c r="G127" i="6"/>
  <c r="H127" i="6"/>
  <c r="G126" i="6"/>
  <c r="H126" i="6"/>
  <c r="G125" i="6"/>
  <c r="H125" i="6"/>
  <c r="G124" i="6"/>
  <c r="H124" i="6"/>
  <c r="G123" i="6"/>
  <c r="H123" i="6"/>
  <c r="G122" i="6"/>
  <c r="H122" i="6"/>
  <c r="G121" i="6"/>
  <c r="H121" i="6"/>
  <c r="G120" i="6"/>
  <c r="H120" i="6"/>
  <c r="G119" i="6"/>
  <c r="H119" i="6"/>
  <c r="G118" i="6"/>
  <c r="H118" i="6"/>
  <c r="G117" i="6"/>
  <c r="H117" i="6"/>
  <c r="G116" i="6"/>
  <c r="H116" i="6"/>
  <c r="G115" i="6"/>
  <c r="H115" i="6"/>
  <c r="G114" i="6"/>
  <c r="H114" i="6"/>
  <c r="G113" i="6"/>
  <c r="H113" i="6"/>
  <c r="G112" i="6"/>
  <c r="H112" i="6"/>
  <c r="G111" i="6"/>
  <c r="H111" i="6"/>
  <c r="G110" i="6"/>
  <c r="H110" i="6"/>
  <c r="G109" i="6"/>
  <c r="H109" i="6"/>
  <c r="G108" i="6"/>
  <c r="H108" i="6"/>
  <c r="G107" i="6"/>
  <c r="H107" i="6"/>
  <c r="G106" i="6"/>
  <c r="H106" i="6"/>
  <c r="G105" i="6"/>
  <c r="H105" i="6"/>
  <c r="G104" i="6"/>
  <c r="H104" i="6"/>
  <c r="G103" i="6"/>
  <c r="H103" i="6"/>
  <c r="G102" i="6"/>
  <c r="H102" i="6"/>
  <c r="G101" i="6"/>
  <c r="H101" i="6"/>
  <c r="G100" i="6"/>
  <c r="H100" i="6"/>
  <c r="G99" i="6"/>
  <c r="H99" i="6"/>
  <c r="G98" i="6"/>
  <c r="H98" i="6"/>
  <c r="G97" i="6"/>
  <c r="H97" i="6"/>
  <c r="G96" i="6"/>
  <c r="H96" i="6"/>
  <c r="G95" i="6"/>
  <c r="H95" i="6"/>
  <c r="G94" i="6"/>
  <c r="H94" i="6"/>
  <c r="G93" i="6"/>
  <c r="H93" i="6"/>
  <c r="G92" i="6"/>
  <c r="H92" i="6"/>
  <c r="G91" i="6"/>
  <c r="H91" i="6"/>
  <c r="G90" i="6"/>
  <c r="H90" i="6"/>
  <c r="G89" i="6"/>
  <c r="H89" i="6"/>
  <c r="G88" i="6"/>
  <c r="H88" i="6"/>
  <c r="G87" i="6"/>
  <c r="H87" i="6"/>
  <c r="G86" i="6"/>
  <c r="H86" i="6"/>
  <c r="G85" i="6"/>
  <c r="H85" i="6"/>
  <c r="G84" i="6"/>
  <c r="H84" i="6"/>
  <c r="G83" i="6"/>
  <c r="H83" i="6"/>
  <c r="G82" i="6"/>
  <c r="H82" i="6"/>
  <c r="G81" i="6"/>
  <c r="H81" i="6"/>
  <c r="G80" i="6"/>
  <c r="H80" i="6"/>
  <c r="G79" i="6"/>
  <c r="H79" i="6"/>
  <c r="G78" i="6"/>
  <c r="H78" i="6"/>
  <c r="G77" i="6"/>
  <c r="H77" i="6"/>
  <c r="G76" i="6"/>
  <c r="H76" i="6"/>
  <c r="G75" i="6"/>
  <c r="H75" i="6"/>
  <c r="G74" i="6"/>
  <c r="H74" i="6"/>
  <c r="G73" i="6"/>
  <c r="H73" i="6"/>
  <c r="G72" i="6"/>
  <c r="H72" i="6"/>
  <c r="G71" i="6"/>
  <c r="H71" i="6"/>
  <c r="G70" i="6"/>
  <c r="H70" i="6"/>
  <c r="G69" i="6"/>
  <c r="H69" i="6"/>
  <c r="G68" i="6"/>
  <c r="H68" i="6"/>
  <c r="G67" i="6"/>
  <c r="H67" i="6"/>
  <c r="G66" i="6"/>
  <c r="H66" i="6"/>
  <c r="G65" i="6"/>
  <c r="H65" i="6"/>
  <c r="G64" i="6"/>
  <c r="H64" i="6"/>
  <c r="G63" i="6"/>
  <c r="H63" i="6"/>
  <c r="G62" i="6"/>
  <c r="H62" i="6"/>
  <c r="G61" i="6"/>
  <c r="H61" i="6"/>
  <c r="G60" i="6"/>
  <c r="H60" i="6"/>
  <c r="G59" i="6"/>
  <c r="H59" i="6"/>
  <c r="G58" i="6"/>
  <c r="H58" i="6"/>
  <c r="G57" i="6"/>
  <c r="H57" i="6"/>
  <c r="G56" i="6"/>
  <c r="H56" i="6"/>
  <c r="G55" i="6"/>
  <c r="H55" i="6"/>
  <c r="G54" i="6"/>
  <c r="H54" i="6"/>
  <c r="G53" i="6"/>
  <c r="H53" i="6"/>
  <c r="G52" i="6"/>
  <c r="H52" i="6"/>
  <c r="G51" i="6"/>
  <c r="H51" i="6"/>
  <c r="G50" i="6"/>
  <c r="H50" i="6"/>
  <c r="G49" i="6"/>
  <c r="H49" i="6"/>
  <c r="G48" i="6"/>
  <c r="H48" i="6"/>
  <c r="G47" i="6"/>
  <c r="H47" i="6"/>
  <c r="G46" i="6"/>
  <c r="H46" i="6"/>
  <c r="G45" i="6"/>
  <c r="H45" i="6"/>
  <c r="G44" i="6"/>
  <c r="H44" i="6"/>
  <c r="G43" i="6"/>
  <c r="H43" i="6"/>
  <c r="G42" i="6"/>
  <c r="H42" i="6"/>
  <c r="G41" i="6"/>
  <c r="H41" i="6"/>
  <c r="G40" i="6"/>
  <c r="H40" i="6"/>
  <c r="G39" i="6"/>
  <c r="H39" i="6"/>
  <c r="G38" i="6"/>
  <c r="H38" i="6"/>
  <c r="G37" i="6"/>
  <c r="H37" i="6"/>
  <c r="G36" i="6"/>
  <c r="H36" i="6"/>
  <c r="G35" i="6"/>
  <c r="H35" i="6"/>
  <c r="G34" i="6"/>
  <c r="H34" i="6"/>
  <c r="G33" i="6"/>
  <c r="H33" i="6"/>
  <c r="G32" i="6"/>
  <c r="H32" i="6"/>
  <c r="G31" i="6"/>
  <c r="H31" i="6"/>
  <c r="G30" i="6"/>
  <c r="H30" i="6"/>
  <c r="G29" i="6"/>
  <c r="H29" i="6"/>
  <c r="G28" i="6"/>
  <c r="H28" i="6"/>
  <c r="G27" i="6"/>
  <c r="H27" i="6"/>
  <c r="G26" i="6"/>
  <c r="H26" i="6"/>
  <c r="G25" i="6"/>
  <c r="H25" i="6"/>
  <c r="G24" i="6"/>
  <c r="H24" i="6"/>
  <c r="G23" i="6"/>
  <c r="H23" i="6"/>
  <c r="G22" i="6"/>
  <c r="H22" i="6"/>
  <c r="G21" i="6"/>
  <c r="H21" i="6"/>
  <c r="G20" i="6"/>
  <c r="H20" i="6"/>
  <c r="G19" i="6"/>
  <c r="H19" i="6"/>
  <c r="G18" i="6"/>
  <c r="H18" i="6"/>
  <c r="G17" i="6"/>
  <c r="H17" i="6"/>
  <c r="G16" i="6"/>
  <c r="H16" i="6"/>
  <c r="G15" i="6"/>
  <c r="H15" i="6"/>
  <c r="G14" i="6"/>
  <c r="H14" i="6"/>
  <c r="G13" i="6"/>
  <c r="H13" i="6"/>
  <c r="G12" i="6"/>
  <c r="H12" i="6"/>
  <c r="G11" i="6"/>
  <c r="H11" i="6"/>
  <c r="G10" i="6"/>
  <c r="H10" i="6"/>
  <c r="G9" i="6"/>
  <c r="H9" i="6"/>
  <c r="G8" i="6"/>
  <c r="H8" i="6"/>
  <c r="G7" i="6"/>
  <c r="H7" i="6"/>
  <c r="G6" i="6"/>
  <c r="H6" i="6"/>
  <c r="G5" i="6"/>
  <c r="H5" i="6"/>
  <c r="G4" i="6"/>
  <c r="H4" i="6"/>
  <c r="G3" i="6"/>
  <c r="H3" i="6"/>
  <c r="G2" i="6"/>
  <c r="H2" i="6"/>
</calcChain>
</file>

<file path=xl/sharedStrings.xml><?xml version="1.0" encoding="utf-8"?>
<sst xmlns="http://schemas.openxmlformats.org/spreadsheetml/2006/main" count="786" uniqueCount="33">
  <si>
    <t>bIOP</t>
  </si>
  <si>
    <t>od</t>
    <phoneticPr fontId="1" type="noConversion"/>
  </si>
  <si>
    <t>os</t>
    <phoneticPr fontId="1" type="noConversion"/>
  </si>
  <si>
    <t>od</t>
    <phoneticPr fontId="1" type="noConversion"/>
  </si>
  <si>
    <t>os</t>
    <phoneticPr fontId="1" type="noConversion"/>
  </si>
  <si>
    <t>IOP</t>
    <phoneticPr fontId="1" type="noConversion"/>
  </si>
  <si>
    <t>CCT</t>
    <phoneticPr fontId="1" type="noConversion"/>
  </si>
  <si>
    <t>DA</t>
    <phoneticPr fontId="1" type="noConversion"/>
  </si>
  <si>
    <t>AT1</t>
    <phoneticPr fontId="1" type="noConversion"/>
  </si>
  <si>
    <t>AV1</t>
    <phoneticPr fontId="1" type="noConversion"/>
  </si>
  <si>
    <t>AT2</t>
    <phoneticPr fontId="1" type="noConversion"/>
  </si>
  <si>
    <t>AV2</t>
    <phoneticPr fontId="1" type="noConversion"/>
  </si>
  <si>
    <t>HC-PD</t>
    <phoneticPr fontId="1" type="noConversion"/>
  </si>
  <si>
    <t>HC-time</t>
    <phoneticPr fontId="1" type="noConversion"/>
  </si>
  <si>
    <t>HC-radius</t>
    <phoneticPr fontId="1" type="noConversion"/>
  </si>
  <si>
    <t>gender</t>
    <phoneticPr fontId="1" type="noConversion"/>
  </si>
  <si>
    <t>age</t>
    <phoneticPr fontId="1" type="noConversion"/>
  </si>
  <si>
    <t>date of follow-up</t>
    <phoneticPr fontId="1" type="noConversion"/>
  </si>
  <si>
    <t>axial length</t>
    <phoneticPr fontId="1" type="noConversion"/>
  </si>
  <si>
    <t>corneal curvature</t>
    <phoneticPr fontId="1" type="noConversion"/>
  </si>
  <si>
    <t>eye</t>
    <phoneticPr fontId="1" type="noConversion"/>
  </si>
  <si>
    <t>classification of glaucoma</t>
    <phoneticPr fontId="1" type="noConversion"/>
  </si>
  <si>
    <t>gender</t>
    <phoneticPr fontId="1" type="noConversion"/>
  </si>
  <si>
    <t>1=male</t>
    <phoneticPr fontId="1" type="noConversion"/>
  </si>
  <si>
    <t>0=female</t>
    <phoneticPr fontId="1" type="noConversion"/>
  </si>
  <si>
    <t>classification of glaucoma</t>
    <phoneticPr fontId="1" type="noConversion"/>
  </si>
  <si>
    <t>2=high tension glaucoma</t>
    <phoneticPr fontId="1" type="noConversion"/>
  </si>
  <si>
    <t>1=normal tension glaucoma</t>
    <phoneticPr fontId="1" type="noConversion"/>
  </si>
  <si>
    <t>patient ID</t>
    <phoneticPr fontId="1" type="noConversion"/>
  </si>
  <si>
    <t>days of follow-up</t>
    <phoneticPr fontId="1" type="noConversion"/>
  </si>
  <si>
    <t>months of follow-up</t>
    <phoneticPr fontId="1" type="noConversion"/>
  </si>
  <si>
    <t>times of follow-up</t>
    <phoneticPr fontId="1" type="noConversion"/>
  </si>
  <si>
    <t>start date of medication used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</si>
</sst>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_ * #,##0.00_ ;_ * \-#,##0.00_ ;_ * &quot;-&quot;??_ ;_ @_ "/>
    <numFmt numFmtId="177" formatCode="0_);[Red]\(0\)"/>
    <numFmt numFmtId="178" formatCode="#,##0.00_ "/>
  </numFmts>
  <fonts count="7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810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176" fontId="6" fillId="0" borderId="0" applyFont="0" applyFill="0" applyBorder="0" applyAlignment="0" applyProtection="0">
      <alignment vertical="center"/>
    </xf>
  </cellStyleXfs>
  <cellXfs count="12">
    <xf numFmtId="0" fontId="0" fillId="0" borderId="0" xfId="0"/>
    <xf numFmtId="0" fontId="2" fillId="0" borderId="0" xfId="0" applyFont="1" applyFill="1"/>
    <xf numFmtId="0" fontId="2" fillId="0" borderId="0" xfId="0" applyFont="1"/>
    <xf numFmtId="0" fontId="0" fillId="0" borderId="0" xfId="0" applyAlignment="1">
      <alignment vertical="center"/>
    </xf>
    <xf numFmtId="0" fontId="5" fillId="0" borderId="0" xfId="0" applyFont="1"/>
    <xf numFmtId="14" fontId="0" fillId="0" borderId="0" xfId="0" applyNumberFormat="1"/>
    <xf numFmtId="14" fontId="2" fillId="0" borderId="0" xfId="0" applyNumberFormat="1" applyFont="1"/>
    <xf numFmtId="14" fontId="2" fillId="0" borderId="0" xfId="0" applyNumberFormat="1" applyFont="1" applyFill="1"/>
    <xf numFmtId="177" fontId="0" fillId="0" borderId="0" xfId="0" applyNumberFormat="1"/>
    <xf numFmtId="178" fontId="0" fillId="0" borderId="0" xfId="3809" applyNumberFormat="1" applyFont="1" applyAlignment="1"/>
    <xf numFmtId="0" fontId="0" fillId="0" borderId="0" xfId="0" applyFill="1"/>
    <xf numFmtId="0" fontId="0" fillId="2" borderId="0" xfId="0" applyFill="1"/>
  </cellXfs>
  <cellStyles count="3810"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超链接" xfId="267" builtinId="8" hidden="1"/>
    <cellStyle name="超链接" xfId="269" builtinId="8" hidden="1"/>
    <cellStyle name="超链接" xfId="271" builtinId="8" hidden="1"/>
    <cellStyle name="超链接" xfId="273" builtinId="8" hidden="1"/>
    <cellStyle name="超链接" xfId="275" builtinId="8" hidden="1"/>
    <cellStyle name="超链接" xfId="277" builtinId="8" hidden="1"/>
    <cellStyle name="超链接" xfId="279" builtinId="8" hidden="1"/>
    <cellStyle name="超链接" xfId="281" builtinId="8" hidden="1"/>
    <cellStyle name="超链接" xfId="283" builtinId="8" hidden="1"/>
    <cellStyle name="超链接" xfId="285" builtinId="8" hidden="1"/>
    <cellStyle name="超链接" xfId="287" builtinId="8" hidden="1"/>
    <cellStyle name="超链接" xfId="289" builtinId="8" hidden="1"/>
    <cellStyle name="超链接" xfId="291" builtinId="8" hidden="1"/>
    <cellStyle name="超链接" xfId="293" builtinId="8" hidden="1"/>
    <cellStyle name="超链接" xfId="295" builtinId="8" hidden="1"/>
    <cellStyle name="超链接" xfId="297" builtinId="8" hidden="1"/>
    <cellStyle name="超链接" xfId="299" builtinId="8" hidden="1"/>
    <cellStyle name="超链接" xfId="301" builtinId="8" hidden="1"/>
    <cellStyle name="超链接" xfId="303" builtinId="8" hidden="1"/>
    <cellStyle name="超链接" xfId="305" builtinId="8" hidden="1"/>
    <cellStyle name="超链接" xfId="307" builtinId="8" hidden="1"/>
    <cellStyle name="超链接" xfId="309" builtinId="8" hidden="1"/>
    <cellStyle name="超链接" xfId="311" builtinId="8" hidden="1"/>
    <cellStyle name="超链接" xfId="313" builtinId="8" hidden="1"/>
    <cellStyle name="超链接" xfId="315" builtinId="8" hidden="1"/>
    <cellStyle name="超链接" xfId="317" builtinId="8" hidden="1"/>
    <cellStyle name="超链接" xfId="319" builtinId="8" hidden="1"/>
    <cellStyle name="超链接" xfId="321" builtinId="8" hidden="1"/>
    <cellStyle name="超链接" xfId="323" builtinId="8" hidden="1"/>
    <cellStyle name="超链接" xfId="325" builtinId="8" hidden="1"/>
    <cellStyle name="超链接" xfId="327" builtinId="8" hidden="1"/>
    <cellStyle name="超链接" xfId="329" builtinId="8" hidden="1"/>
    <cellStyle name="超链接" xfId="331" builtinId="8" hidden="1"/>
    <cellStyle name="超链接" xfId="333" builtinId="8" hidden="1"/>
    <cellStyle name="超链接" xfId="335" builtinId="8" hidden="1"/>
    <cellStyle name="超链接" xfId="337" builtinId="8" hidden="1"/>
    <cellStyle name="超链接" xfId="339" builtinId="8" hidden="1"/>
    <cellStyle name="超链接" xfId="341" builtinId="8" hidden="1"/>
    <cellStyle name="超链接" xfId="343" builtinId="8" hidden="1"/>
    <cellStyle name="超链接" xfId="345" builtinId="8" hidden="1"/>
    <cellStyle name="超链接" xfId="347" builtinId="8" hidden="1"/>
    <cellStyle name="超链接" xfId="349" builtinId="8" hidden="1"/>
    <cellStyle name="超链接" xfId="351" builtinId="8" hidden="1"/>
    <cellStyle name="超链接" xfId="353" builtinId="8" hidden="1"/>
    <cellStyle name="超链接" xfId="355" builtinId="8" hidden="1"/>
    <cellStyle name="超链接" xfId="357" builtinId="8" hidden="1"/>
    <cellStyle name="超链接" xfId="359" builtinId="8" hidden="1"/>
    <cellStyle name="超链接" xfId="361" builtinId="8" hidden="1"/>
    <cellStyle name="超链接" xfId="363" builtinId="8" hidden="1"/>
    <cellStyle name="超链接" xfId="365" builtinId="8" hidden="1"/>
    <cellStyle name="超链接" xfId="367" builtinId="8" hidden="1"/>
    <cellStyle name="超链接" xfId="369" builtinId="8" hidden="1"/>
    <cellStyle name="超链接" xfId="371" builtinId="8" hidden="1"/>
    <cellStyle name="超链接" xfId="373" builtinId="8" hidden="1"/>
    <cellStyle name="超链接" xfId="375" builtinId="8" hidden="1"/>
    <cellStyle name="超链接" xfId="377" builtinId="8" hidden="1"/>
    <cellStyle name="超链接" xfId="379" builtinId="8" hidden="1"/>
    <cellStyle name="超链接" xfId="381" builtinId="8" hidden="1"/>
    <cellStyle name="超链接" xfId="383" builtinId="8" hidden="1"/>
    <cellStyle name="超链接" xfId="385" builtinId="8" hidden="1"/>
    <cellStyle name="超链接" xfId="387" builtinId="8" hidden="1"/>
    <cellStyle name="超链接" xfId="389" builtinId="8" hidden="1"/>
    <cellStyle name="超链接" xfId="391" builtinId="8" hidden="1"/>
    <cellStyle name="超链接" xfId="393" builtinId="8" hidden="1"/>
    <cellStyle name="超链接" xfId="395" builtinId="8" hidden="1"/>
    <cellStyle name="超链接" xfId="397" builtinId="8" hidden="1"/>
    <cellStyle name="超链接" xfId="399" builtinId="8" hidden="1"/>
    <cellStyle name="超链接" xfId="401" builtinId="8" hidden="1"/>
    <cellStyle name="超链接" xfId="403" builtinId="8" hidden="1"/>
    <cellStyle name="超链接" xfId="405" builtinId="8" hidden="1"/>
    <cellStyle name="超链接" xfId="407" builtinId="8" hidden="1"/>
    <cellStyle name="超链接" xfId="409" builtinId="8" hidden="1"/>
    <cellStyle name="超链接" xfId="411" builtinId="8" hidden="1"/>
    <cellStyle name="超链接" xfId="413" builtinId="8" hidden="1"/>
    <cellStyle name="超链接" xfId="415" builtinId="8" hidden="1"/>
    <cellStyle name="超链接" xfId="417" builtinId="8" hidden="1"/>
    <cellStyle name="超链接" xfId="419" builtinId="8" hidden="1"/>
    <cellStyle name="超链接" xfId="421" builtinId="8" hidden="1"/>
    <cellStyle name="超链接" xfId="423" builtinId="8" hidden="1"/>
    <cellStyle name="超链接" xfId="425" builtinId="8" hidden="1"/>
    <cellStyle name="超链接" xfId="427" builtinId="8" hidden="1"/>
    <cellStyle name="超链接" xfId="429" builtinId="8" hidden="1"/>
    <cellStyle name="超链接" xfId="431" builtinId="8" hidden="1"/>
    <cellStyle name="超链接" xfId="433" builtinId="8" hidden="1"/>
    <cellStyle name="超链接" xfId="435" builtinId="8" hidden="1"/>
    <cellStyle name="超链接" xfId="437" builtinId="8" hidden="1"/>
    <cellStyle name="超链接" xfId="439" builtinId="8" hidden="1"/>
    <cellStyle name="超链接" xfId="441" builtinId="8" hidden="1"/>
    <cellStyle name="超链接" xfId="443" builtinId="8" hidden="1"/>
    <cellStyle name="超链接" xfId="445" builtinId="8" hidden="1"/>
    <cellStyle name="超链接" xfId="447" builtinId="8" hidden="1"/>
    <cellStyle name="超链接" xfId="449" builtinId="8" hidden="1"/>
    <cellStyle name="超链接" xfId="451" builtinId="8" hidden="1"/>
    <cellStyle name="超链接" xfId="453" builtinId="8" hidden="1"/>
    <cellStyle name="超链接" xfId="455" builtinId="8" hidden="1"/>
    <cellStyle name="超链接" xfId="457" builtinId="8" hidden="1"/>
    <cellStyle name="超链接" xfId="459" builtinId="8" hidden="1"/>
    <cellStyle name="超链接" xfId="461" builtinId="8" hidden="1"/>
    <cellStyle name="超链接" xfId="463" builtinId="8" hidden="1"/>
    <cellStyle name="超链接" xfId="465" builtinId="8" hidden="1"/>
    <cellStyle name="超链接" xfId="467" builtinId="8" hidden="1"/>
    <cellStyle name="超链接" xfId="469" builtinId="8" hidden="1"/>
    <cellStyle name="超链接" xfId="471" builtinId="8" hidden="1"/>
    <cellStyle name="超链接" xfId="473" builtinId="8" hidden="1"/>
    <cellStyle name="超链接" xfId="475" builtinId="8" hidden="1"/>
    <cellStyle name="超链接" xfId="477" builtinId="8" hidden="1"/>
    <cellStyle name="超链接" xfId="479" builtinId="8" hidden="1"/>
    <cellStyle name="超链接" xfId="481" builtinId="8" hidden="1"/>
    <cellStyle name="超链接" xfId="483" builtinId="8" hidden="1"/>
    <cellStyle name="超链接" xfId="485" builtinId="8" hidden="1"/>
    <cellStyle name="超链接" xfId="487" builtinId="8" hidden="1"/>
    <cellStyle name="超链接" xfId="489" builtinId="8" hidden="1"/>
    <cellStyle name="超链接" xfId="491" builtinId="8" hidden="1"/>
    <cellStyle name="超链接" xfId="493" builtinId="8" hidden="1"/>
    <cellStyle name="超链接" xfId="495" builtinId="8" hidden="1"/>
    <cellStyle name="超链接" xfId="497" builtinId="8" hidden="1"/>
    <cellStyle name="超链接" xfId="499" builtinId="8" hidden="1"/>
    <cellStyle name="超链接" xfId="501" builtinId="8" hidden="1"/>
    <cellStyle name="超链接" xfId="503" builtinId="8" hidden="1"/>
    <cellStyle name="超链接" xfId="505" builtinId="8" hidden="1"/>
    <cellStyle name="超链接" xfId="507" builtinId="8" hidden="1"/>
    <cellStyle name="超链接" xfId="509" builtinId="8" hidden="1"/>
    <cellStyle name="超链接" xfId="511" builtinId="8" hidden="1"/>
    <cellStyle name="超链接" xfId="513" builtinId="8" hidden="1"/>
    <cellStyle name="超链接" xfId="515" builtinId="8" hidden="1"/>
    <cellStyle name="超链接" xfId="517" builtinId="8" hidden="1"/>
    <cellStyle name="超链接" xfId="519" builtinId="8" hidden="1"/>
    <cellStyle name="超链接" xfId="521" builtinId="8" hidden="1"/>
    <cellStyle name="超链接" xfId="523" builtinId="8" hidden="1"/>
    <cellStyle name="超链接" xfId="525" builtinId="8" hidden="1"/>
    <cellStyle name="超链接" xfId="527" builtinId="8" hidden="1"/>
    <cellStyle name="超链接" xfId="529" builtinId="8" hidden="1"/>
    <cellStyle name="超链接" xfId="531" builtinId="8" hidden="1"/>
    <cellStyle name="超链接" xfId="533" builtinId="8" hidden="1"/>
    <cellStyle name="超链接" xfId="535" builtinId="8" hidden="1"/>
    <cellStyle name="超链接" xfId="537" builtinId="8" hidden="1"/>
    <cellStyle name="超链接" xfId="539" builtinId="8" hidden="1"/>
    <cellStyle name="超链接" xfId="541" builtinId="8" hidden="1"/>
    <cellStyle name="超链接" xfId="543" builtinId="8" hidden="1"/>
    <cellStyle name="超链接" xfId="545" builtinId="8" hidden="1"/>
    <cellStyle name="超链接" xfId="547" builtinId="8" hidden="1"/>
    <cellStyle name="超链接" xfId="549" builtinId="8" hidden="1"/>
    <cellStyle name="超链接" xfId="551" builtinId="8" hidden="1"/>
    <cellStyle name="超链接" xfId="553" builtinId="8" hidden="1"/>
    <cellStyle name="超链接" xfId="555" builtinId="8" hidden="1"/>
    <cellStyle name="超链接" xfId="557" builtinId="8" hidden="1"/>
    <cellStyle name="超链接" xfId="559" builtinId="8" hidden="1"/>
    <cellStyle name="超链接" xfId="561" builtinId="8" hidden="1"/>
    <cellStyle name="超链接" xfId="563" builtinId="8" hidden="1"/>
    <cellStyle name="超链接" xfId="565" builtinId="8" hidden="1"/>
    <cellStyle name="超链接" xfId="567" builtinId="8" hidden="1"/>
    <cellStyle name="超链接" xfId="569" builtinId="8" hidden="1"/>
    <cellStyle name="超链接" xfId="571" builtinId="8" hidden="1"/>
    <cellStyle name="超链接" xfId="573" builtinId="8" hidden="1"/>
    <cellStyle name="超链接" xfId="575" builtinId="8" hidden="1"/>
    <cellStyle name="超链接" xfId="577" builtinId="8" hidden="1"/>
    <cellStyle name="超链接" xfId="579" builtinId="8" hidden="1"/>
    <cellStyle name="超链接" xfId="581" builtinId="8" hidden="1"/>
    <cellStyle name="超链接" xfId="583" builtinId="8" hidden="1"/>
    <cellStyle name="超链接" xfId="585" builtinId="8" hidden="1"/>
    <cellStyle name="超链接" xfId="587" builtinId="8" hidden="1"/>
    <cellStyle name="超链接" xfId="589" builtinId="8" hidden="1"/>
    <cellStyle name="超链接" xfId="591" builtinId="8" hidden="1"/>
    <cellStyle name="超链接" xfId="593" builtinId="8" hidden="1"/>
    <cellStyle name="超链接" xfId="595" builtinId="8" hidden="1"/>
    <cellStyle name="超链接" xfId="597" builtinId="8" hidden="1"/>
    <cellStyle name="超链接" xfId="599" builtinId="8" hidden="1"/>
    <cellStyle name="超链接" xfId="601" builtinId="8" hidden="1"/>
    <cellStyle name="超链接" xfId="603" builtinId="8" hidden="1"/>
    <cellStyle name="超链接" xfId="605" builtinId="8" hidden="1"/>
    <cellStyle name="超链接" xfId="607" builtinId="8" hidden="1"/>
    <cellStyle name="超链接" xfId="609" builtinId="8" hidden="1"/>
    <cellStyle name="超链接" xfId="611" builtinId="8" hidden="1"/>
    <cellStyle name="超链接" xfId="613" builtinId="8" hidden="1"/>
    <cellStyle name="超链接" xfId="615" builtinId="8" hidden="1"/>
    <cellStyle name="超链接" xfId="617" builtinId="8" hidden="1"/>
    <cellStyle name="超链接" xfId="619" builtinId="8" hidden="1"/>
    <cellStyle name="超链接" xfId="621" builtinId="8" hidden="1"/>
    <cellStyle name="超链接" xfId="623" builtinId="8" hidden="1"/>
    <cellStyle name="超链接" xfId="625" builtinId="8" hidden="1"/>
    <cellStyle name="超链接" xfId="627" builtinId="8" hidden="1"/>
    <cellStyle name="超链接" xfId="629" builtinId="8" hidden="1"/>
    <cellStyle name="超链接" xfId="631" builtinId="8" hidden="1"/>
    <cellStyle name="超链接" xfId="633" builtinId="8" hidden="1"/>
    <cellStyle name="超链接" xfId="635" builtinId="8" hidden="1"/>
    <cellStyle name="超链接" xfId="637" builtinId="8" hidden="1"/>
    <cellStyle name="超链接" xfId="639" builtinId="8" hidden="1"/>
    <cellStyle name="超链接" xfId="641" builtinId="8" hidden="1"/>
    <cellStyle name="超链接" xfId="643" builtinId="8" hidden="1"/>
    <cellStyle name="超链接" xfId="645" builtinId="8" hidden="1"/>
    <cellStyle name="超链接" xfId="647" builtinId="8" hidden="1"/>
    <cellStyle name="超链接" xfId="649" builtinId="8" hidden="1"/>
    <cellStyle name="超链接" xfId="651" builtinId="8" hidden="1"/>
    <cellStyle name="超链接" xfId="653" builtinId="8" hidden="1"/>
    <cellStyle name="超链接" xfId="655" builtinId="8" hidden="1"/>
    <cellStyle name="超链接" xfId="657" builtinId="8" hidden="1"/>
    <cellStyle name="超链接" xfId="659" builtinId="8" hidden="1"/>
    <cellStyle name="超链接" xfId="661" builtinId="8" hidden="1"/>
    <cellStyle name="超链接" xfId="663" builtinId="8" hidden="1"/>
    <cellStyle name="超链接" xfId="665" builtinId="8" hidden="1"/>
    <cellStyle name="超链接" xfId="667" builtinId="8" hidden="1"/>
    <cellStyle name="超链接" xfId="669" builtinId="8" hidden="1"/>
    <cellStyle name="超链接" xfId="671" builtinId="8" hidden="1"/>
    <cellStyle name="超链接" xfId="673" builtinId="8" hidden="1"/>
    <cellStyle name="超链接" xfId="675" builtinId="8" hidden="1"/>
    <cellStyle name="超链接" xfId="677" builtinId="8" hidden="1"/>
    <cellStyle name="超链接" xfId="679" builtinId="8" hidden="1"/>
    <cellStyle name="超链接" xfId="681" builtinId="8" hidden="1"/>
    <cellStyle name="超链接" xfId="683" builtinId="8" hidden="1"/>
    <cellStyle name="超链接" xfId="685" builtinId="8" hidden="1"/>
    <cellStyle name="超链接" xfId="687" builtinId="8" hidden="1"/>
    <cellStyle name="超链接" xfId="689" builtinId="8" hidden="1"/>
    <cellStyle name="超链接" xfId="691" builtinId="8" hidden="1"/>
    <cellStyle name="超链接" xfId="693" builtinId="8" hidden="1"/>
    <cellStyle name="超链接" xfId="695" builtinId="8" hidden="1"/>
    <cellStyle name="超链接" xfId="697" builtinId="8" hidden="1"/>
    <cellStyle name="超链接" xfId="699" builtinId="8" hidden="1"/>
    <cellStyle name="超链接" xfId="701" builtinId="8" hidden="1"/>
    <cellStyle name="超链接" xfId="703" builtinId="8" hidden="1"/>
    <cellStyle name="超链接" xfId="705" builtinId="8" hidden="1"/>
    <cellStyle name="超链接" xfId="707" builtinId="8" hidden="1"/>
    <cellStyle name="超链接" xfId="709" builtinId="8" hidden="1"/>
    <cellStyle name="超链接" xfId="711" builtinId="8" hidden="1"/>
    <cellStyle name="超链接" xfId="713" builtinId="8" hidden="1"/>
    <cellStyle name="超链接" xfId="715" builtinId="8" hidden="1"/>
    <cellStyle name="超链接" xfId="717" builtinId="8" hidden="1"/>
    <cellStyle name="超链接" xfId="719" builtinId="8" hidden="1"/>
    <cellStyle name="超链接" xfId="721" builtinId="8" hidden="1"/>
    <cellStyle name="超链接" xfId="723" builtinId="8" hidden="1"/>
    <cellStyle name="超链接" xfId="725" builtinId="8" hidden="1"/>
    <cellStyle name="超链接" xfId="727" builtinId="8" hidden="1"/>
    <cellStyle name="超链接" xfId="729" builtinId="8" hidden="1"/>
    <cellStyle name="超链接" xfId="731" builtinId="8" hidden="1"/>
    <cellStyle name="超链接" xfId="733" builtinId="8" hidden="1"/>
    <cellStyle name="超链接" xfId="735" builtinId="8" hidden="1"/>
    <cellStyle name="超链接" xfId="737" builtinId="8" hidden="1"/>
    <cellStyle name="超链接" xfId="739" builtinId="8" hidden="1"/>
    <cellStyle name="超链接" xfId="741" builtinId="8" hidden="1"/>
    <cellStyle name="超链接" xfId="743" builtinId="8" hidden="1"/>
    <cellStyle name="超链接" xfId="745" builtinId="8" hidden="1"/>
    <cellStyle name="超链接" xfId="747" builtinId="8" hidden="1"/>
    <cellStyle name="超链接" xfId="749" builtinId="8" hidden="1"/>
    <cellStyle name="超链接" xfId="751" builtinId="8" hidden="1"/>
    <cellStyle name="超链接" xfId="753" builtinId="8" hidden="1"/>
    <cellStyle name="超链接" xfId="755" builtinId="8" hidden="1"/>
    <cellStyle name="超链接" xfId="757" builtinId="8" hidden="1"/>
    <cellStyle name="超链接" xfId="759" builtinId="8" hidden="1"/>
    <cellStyle name="超链接" xfId="761" builtinId="8" hidden="1"/>
    <cellStyle name="超链接" xfId="763" builtinId="8" hidden="1"/>
    <cellStyle name="超链接" xfId="765" builtinId="8" hidden="1"/>
    <cellStyle name="超链接" xfId="767" builtinId="8" hidden="1"/>
    <cellStyle name="超链接" xfId="769" builtinId="8" hidden="1"/>
    <cellStyle name="超链接" xfId="771" builtinId="8" hidden="1"/>
    <cellStyle name="超链接" xfId="773" builtinId="8" hidden="1"/>
    <cellStyle name="超链接" xfId="775" builtinId="8" hidden="1"/>
    <cellStyle name="超链接" xfId="777" builtinId="8" hidden="1"/>
    <cellStyle name="超链接" xfId="779" builtinId="8" hidden="1"/>
    <cellStyle name="超链接" xfId="781" builtinId="8" hidden="1"/>
    <cellStyle name="超链接" xfId="783" builtinId="8" hidden="1"/>
    <cellStyle name="超链接" xfId="785" builtinId="8" hidden="1"/>
    <cellStyle name="超链接" xfId="787" builtinId="8" hidden="1"/>
    <cellStyle name="超链接" xfId="789" builtinId="8" hidden="1"/>
    <cellStyle name="超链接" xfId="791" builtinId="8" hidden="1"/>
    <cellStyle name="超链接" xfId="793" builtinId="8" hidden="1"/>
    <cellStyle name="超链接" xfId="795" builtinId="8" hidden="1"/>
    <cellStyle name="超链接" xfId="797" builtinId="8" hidden="1"/>
    <cellStyle name="超链接" xfId="799" builtinId="8" hidden="1"/>
    <cellStyle name="超链接" xfId="801" builtinId="8" hidden="1"/>
    <cellStyle name="超链接" xfId="803" builtinId="8" hidden="1"/>
    <cellStyle name="超链接" xfId="805" builtinId="8" hidden="1"/>
    <cellStyle name="超链接" xfId="807" builtinId="8" hidden="1"/>
    <cellStyle name="超链接" xfId="809" builtinId="8" hidden="1"/>
    <cellStyle name="超链接" xfId="811" builtinId="8" hidden="1"/>
    <cellStyle name="超链接" xfId="813" builtinId="8" hidden="1"/>
    <cellStyle name="超链接" xfId="815" builtinId="8" hidden="1"/>
    <cellStyle name="超链接" xfId="817" builtinId="8" hidden="1"/>
    <cellStyle name="超链接" xfId="819" builtinId="8" hidden="1"/>
    <cellStyle name="超链接" xfId="821" builtinId="8" hidden="1"/>
    <cellStyle name="超链接" xfId="823" builtinId="8" hidden="1"/>
    <cellStyle name="超链接" xfId="825" builtinId="8" hidden="1"/>
    <cellStyle name="超链接" xfId="827" builtinId="8" hidden="1"/>
    <cellStyle name="超链接" xfId="829" builtinId="8" hidden="1"/>
    <cellStyle name="超链接" xfId="831" builtinId="8" hidden="1"/>
    <cellStyle name="超链接" xfId="833" builtinId="8" hidden="1"/>
    <cellStyle name="超链接" xfId="835" builtinId="8" hidden="1"/>
    <cellStyle name="超链接" xfId="837" builtinId="8" hidden="1"/>
    <cellStyle name="超链接" xfId="839" builtinId="8" hidden="1"/>
    <cellStyle name="超链接" xfId="841" builtinId="8" hidden="1"/>
    <cellStyle name="超链接" xfId="843" builtinId="8" hidden="1"/>
    <cellStyle name="超链接" xfId="845" builtinId="8" hidden="1"/>
    <cellStyle name="超链接" xfId="847" builtinId="8" hidden="1"/>
    <cellStyle name="超链接" xfId="849" builtinId="8" hidden="1"/>
    <cellStyle name="超链接" xfId="851" builtinId="8" hidden="1"/>
    <cellStyle name="超链接" xfId="853" builtinId="8" hidden="1"/>
    <cellStyle name="超链接" xfId="855" builtinId="8" hidden="1"/>
    <cellStyle name="超链接" xfId="857" builtinId="8" hidden="1"/>
    <cellStyle name="超链接" xfId="859" builtinId="8" hidden="1"/>
    <cellStyle name="超链接" xfId="861" builtinId="8" hidden="1"/>
    <cellStyle name="超链接" xfId="863" builtinId="8" hidden="1"/>
    <cellStyle name="超链接" xfId="865" builtinId="8" hidden="1"/>
    <cellStyle name="超链接" xfId="867" builtinId="8" hidden="1"/>
    <cellStyle name="超链接" xfId="869" builtinId="8" hidden="1"/>
    <cellStyle name="超链接" xfId="871" builtinId="8" hidden="1"/>
    <cellStyle name="超链接" xfId="873" builtinId="8" hidden="1"/>
    <cellStyle name="超链接" xfId="875" builtinId="8" hidden="1"/>
    <cellStyle name="超链接" xfId="877" builtinId="8" hidden="1"/>
    <cellStyle name="超链接" xfId="879" builtinId="8" hidden="1"/>
    <cellStyle name="超链接" xfId="881" builtinId="8" hidden="1"/>
    <cellStyle name="超链接" xfId="883" builtinId="8" hidden="1"/>
    <cellStyle name="超链接" xfId="885" builtinId="8" hidden="1"/>
    <cellStyle name="超链接" xfId="887" builtinId="8" hidden="1"/>
    <cellStyle name="超链接" xfId="889" builtinId="8" hidden="1"/>
    <cellStyle name="超链接" xfId="891" builtinId="8" hidden="1"/>
    <cellStyle name="超链接" xfId="893" builtinId="8" hidden="1"/>
    <cellStyle name="超链接" xfId="895" builtinId="8" hidden="1"/>
    <cellStyle name="超链接" xfId="897" builtinId="8" hidden="1"/>
    <cellStyle name="超链接" xfId="899" builtinId="8" hidden="1"/>
    <cellStyle name="超链接" xfId="901" builtinId="8" hidden="1"/>
    <cellStyle name="超链接" xfId="903" builtinId="8" hidden="1"/>
    <cellStyle name="超链接" xfId="905" builtinId="8" hidden="1"/>
    <cellStyle name="超链接" xfId="907" builtinId="8" hidden="1"/>
    <cellStyle name="超链接" xfId="909" builtinId="8" hidden="1"/>
    <cellStyle name="超链接" xfId="911" builtinId="8" hidden="1"/>
    <cellStyle name="超链接" xfId="913" builtinId="8" hidden="1"/>
    <cellStyle name="超链接" xfId="915" builtinId="8" hidden="1"/>
    <cellStyle name="超链接" xfId="917" builtinId="8" hidden="1"/>
    <cellStyle name="超链接" xfId="919" builtinId="8" hidden="1"/>
    <cellStyle name="超链接" xfId="921" builtinId="8" hidden="1"/>
    <cellStyle name="超链接" xfId="923" builtinId="8" hidden="1"/>
    <cellStyle name="超链接" xfId="925" builtinId="8" hidden="1"/>
    <cellStyle name="超链接" xfId="927" builtinId="8" hidden="1"/>
    <cellStyle name="超链接" xfId="929" builtinId="8" hidden="1"/>
    <cellStyle name="超链接" xfId="931" builtinId="8" hidden="1"/>
    <cellStyle name="超链接" xfId="933" builtinId="8" hidden="1"/>
    <cellStyle name="超链接" xfId="935" builtinId="8" hidden="1"/>
    <cellStyle name="超链接" xfId="937" builtinId="8" hidden="1"/>
    <cellStyle name="超链接" xfId="939" builtinId="8" hidden="1"/>
    <cellStyle name="超链接" xfId="941" builtinId="8" hidden="1"/>
    <cellStyle name="超链接" xfId="943" builtinId="8" hidden="1"/>
    <cellStyle name="超链接" xfId="945" builtinId="8" hidden="1"/>
    <cellStyle name="超链接" xfId="947" builtinId="8" hidden="1"/>
    <cellStyle name="超链接" xfId="949" builtinId="8" hidden="1"/>
    <cellStyle name="超链接" xfId="951" builtinId="8" hidden="1"/>
    <cellStyle name="超链接" xfId="953" builtinId="8" hidden="1"/>
    <cellStyle name="超链接" xfId="955" builtinId="8" hidden="1"/>
    <cellStyle name="超链接" xfId="957" builtinId="8" hidden="1"/>
    <cellStyle name="超链接" xfId="959" builtinId="8" hidden="1"/>
    <cellStyle name="超链接" xfId="961" builtinId="8" hidden="1"/>
    <cellStyle name="超链接" xfId="963" builtinId="8" hidden="1"/>
    <cellStyle name="超链接" xfId="965" builtinId="8" hidden="1"/>
    <cellStyle name="超链接" xfId="967" builtinId="8" hidden="1"/>
    <cellStyle name="超链接" xfId="969" builtinId="8" hidden="1"/>
    <cellStyle name="超链接" xfId="971" builtinId="8" hidden="1"/>
    <cellStyle name="超链接" xfId="973" builtinId="8" hidden="1"/>
    <cellStyle name="超链接" xfId="975" builtinId="8" hidden="1"/>
    <cellStyle name="超链接" xfId="977" builtinId="8" hidden="1"/>
    <cellStyle name="超链接" xfId="979" builtinId="8" hidden="1"/>
    <cellStyle name="超链接" xfId="981" builtinId="8" hidden="1"/>
    <cellStyle name="超链接" xfId="983" builtinId="8" hidden="1"/>
    <cellStyle name="超链接" xfId="985" builtinId="8" hidden="1"/>
    <cellStyle name="超链接" xfId="987" builtinId="8" hidden="1"/>
    <cellStyle name="超链接" xfId="989" builtinId="8" hidden="1"/>
    <cellStyle name="超链接" xfId="991" builtinId="8" hidden="1"/>
    <cellStyle name="超链接" xfId="993" builtinId="8" hidden="1"/>
    <cellStyle name="超链接" xfId="995" builtinId="8" hidden="1"/>
    <cellStyle name="超链接" xfId="997" builtinId="8" hidden="1"/>
    <cellStyle name="超链接" xfId="999" builtinId="8" hidden="1"/>
    <cellStyle name="超链接" xfId="1001" builtinId="8" hidden="1"/>
    <cellStyle name="超链接" xfId="1003" builtinId="8" hidden="1"/>
    <cellStyle name="超链接" xfId="1005" builtinId="8" hidden="1"/>
    <cellStyle name="超链接" xfId="1007" builtinId="8" hidden="1"/>
    <cellStyle name="超链接" xfId="1009" builtinId="8" hidden="1"/>
    <cellStyle name="超链接" xfId="1011" builtinId="8" hidden="1"/>
    <cellStyle name="超链接" xfId="1013" builtinId="8" hidden="1"/>
    <cellStyle name="超链接" xfId="1015" builtinId="8" hidden="1"/>
    <cellStyle name="超链接" xfId="1017" builtinId="8" hidden="1"/>
    <cellStyle name="超链接" xfId="1019" builtinId="8" hidden="1"/>
    <cellStyle name="超链接" xfId="1021" builtinId="8" hidden="1"/>
    <cellStyle name="超链接" xfId="1023" builtinId="8" hidden="1"/>
    <cellStyle name="超链接" xfId="1025" builtinId="8" hidden="1"/>
    <cellStyle name="超链接" xfId="1027" builtinId="8" hidden="1"/>
    <cellStyle name="超链接" xfId="1029" builtinId="8" hidden="1"/>
    <cellStyle name="超链接" xfId="1031" builtinId="8" hidden="1"/>
    <cellStyle name="超链接" xfId="1033" builtinId="8" hidden="1"/>
    <cellStyle name="超链接" xfId="1035" builtinId="8" hidden="1"/>
    <cellStyle name="超链接" xfId="1037" builtinId="8" hidden="1"/>
    <cellStyle name="超链接" xfId="1039" builtinId="8" hidden="1"/>
    <cellStyle name="超链接" xfId="1041" builtinId="8" hidden="1"/>
    <cellStyle name="超链接" xfId="1043" builtinId="8" hidden="1"/>
    <cellStyle name="超链接" xfId="1045" builtinId="8" hidden="1"/>
    <cellStyle name="超链接" xfId="1047" builtinId="8" hidden="1"/>
    <cellStyle name="超链接" xfId="1049" builtinId="8" hidden="1"/>
    <cellStyle name="超链接" xfId="1051" builtinId="8" hidden="1"/>
    <cellStyle name="超链接" xfId="1053" builtinId="8" hidden="1"/>
    <cellStyle name="超链接" xfId="1055" builtinId="8" hidden="1"/>
    <cellStyle name="超链接" xfId="1057" builtinId="8" hidden="1"/>
    <cellStyle name="超链接" xfId="1059" builtinId="8" hidden="1"/>
    <cellStyle name="超链接" xfId="1061" builtinId="8" hidden="1"/>
    <cellStyle name="超链接" xfId="1063" builtinId="8" hidden="1"/>
    <cellStyle name="超链接" xfId="1065" builtinId="8" hidden="1"/>
    <cellStyle name="超链接" xfId="1067" builtinId="8" hidden="1"/>
    <cellStyle name="超链接" xfId="1069" builtinId="8" hidden="1"/>
    <cellStyle name="超链接" xfId="1071" builtinId="8" hidden="1"/>
    <cellStyle name="超链接" xfId="1073" builtinId="8" hidden="1"/>
    <cellStyle name="超链接" xfId="1075" builtinId="8" hidden="1"/>
    <cellStyle name="超链接" xfId="1077" builtinId="8" hidden="1"/>
    <cellStyle name="超链接" xfId="1079" builtinId="8" hidden="1"/>
    <cellStyle name="超链接" xfId="1081" builtinId="8" hidden="1"/>
    <cellStyle name="超链接" xfId="1083" builtinId="8" hidden="1"/>
    <cellStyle name="超链接" xfId="1085" builtinId="8" hidden="1"/>
    <cellStyle name="超链接" xfId="1087" builtinId="8" hidden="1"/>
    <cellStyle name="超链接" xfId="1089" builtinId="8" hidden="1"/>
    <cellStyle name="超链接" xfId="1091" builtinId="8" hidden="1"/>
    <cellStyle name="超链接" xfId="1093" builtinId="8" hidden="1"/>
    <cellStyle name="超链接" xfId="1095" builtinId="8" hidden="1"/>
    <cellStyle name="超链接" xfId="1097" builtinId="8" hidden="1"/>
    <cellStyle name="超链接" xfId="1099" builtinId="8" hidden="1"/>
    <cellStyle name="超链接" xfId="1101" builtinId="8" hidden="1"/>
    <cellStyle name="超链接" xfId="1103" builtinId="8" hidden="1"/>
    <cellStyle name="超链接" xfId="1105" builtinId="8" hidden="1"/>
    <cellStyle name="超链接" xfId="1107" builtinId="8" hidden="1"/>
    <cellStyle name="超链接" xfId="1109" builtinId="8" hidden="1"/>
    <cellStyle name="超链接" xfId="1111" builtinId="8" hidden="1"/>
    <cellStyle name="超链接" xfId="1113" builtinId="8" hidden="1"/>
    <cellStyle name="超链接" xfId="1115" builtinId="8" hidden="1"/>
    <cellStyle name="超链接" xfId="1117" builtinId="8" hidden="1"/>
    <cellStyle name="超链接" xfId="1119" builtinId="8" hidden="1"/>
    <cellStyle name="超链接" xfId="1121" builtinId="8" hidden="1"/>
    <cellStyle name="超链接" xfId="1123" builtinId="8" hidden="1"/>
    <cellStyle name="超链接" xfId="1125" builtinId="8" hidden="1"/>
    <cellStyle name="超链接" xfId="1127" builtinId="8" hidden="1"/>
    <cellStyle name="超链接" xfId="1129" builtinId="8" hidden="1"/>
    <cellStyle name="超链接" xfId="1131" builtinId="8" hidden="1"/>
    <cellStyle name="超链接" xfId="1133" builtinId="8" hidden="1"/>
    <cellStyle name="超链接" xfId="1135" builtinId="8" hidden="1"/>
    <cellStyle name="超链接" xfId="1137" builtinId="8" hidden="1"/>
    <cellStyle name="超链接" xfId="1139" builtinId="8" hidden="1"/>
    <cellStyle name="超链接" xfId="1141" builtinId="8" hidden="1"/>
    <cellStyle name="超链接" xfId="1143" builtinId="8" hidden="1"/>
    <cellStyle name="超链接" xfId="1145" builtinId="8" hidden="1"/>
    <cellStyle name="超链接" xfId="1147" builtinId="8" hidden="1"/>
    <cellStyle name="超链接" xfId="1149" builtinId="8" hidden="1"/>
    <cellStyle name="超链接" xfId="1151" builtinId="8" hidden="1"/>
    <cellStyle name="超链接" xfId="1153" builtinId="8" hidden="1"/>
    <cellStyle name="超链接" xfId="1155" builtinId="8" hidden="1"/>
    <cellStyle name="超链接" xfId="1157" builtinId="8" hidden="1"/>
    <cellStyle name="超链接" xfId="1159" builtinId="8" hidden="1"/>
    <cellStyle name="超链接" xfId="1161" builtinId="8" hidden="1"/>
    <cellStyle name="超链接" xfId="1163" builtinId="8" hidden="1"/>
    <cellStyle name="超链接" xfId="1165" builtinId="8" hidden="1"/>
    <cellStyle name="超链接" xfId="1167" builtinId="8" hidden="1"/>
    <cellStyle name="超链接" xfId="1169" builtinId="8" hidden="1"/>
    <cellStyle name="超链接" xfId="1171" builtinId="8" hidden="1"/>
    <cellStyle name="超链接" xfId="1173" builtinId="8" hidden="1"/>
    <cellStyle name="超链接" xfId="1175" builtinId="8" hidden="1"/>
    <cellStyle name="超链接" xfId="1177" builtinId="8" hidden="1"/>
    <cellStyle name="超链接" xfId="1179" builtinId="8" hidden="1"/>
    <cellStyle name="超链接" xfId="1181" builtinId="8" hidden="1"/>
    <cellStyle name="超链接" xfId="1183" builtinId="8" hidden="1"/>
    <cellStyle name="超链接" xfId="1185" builtinId="8" hidden="1"/>
    <cellStyle name="超链接" xfId="1187" builtinId="8" hidden="1"/>
    <cellStyle name="超链接" xfId="1189" builtinId="8" hidden="1"/>
    <cellStyle name="超链接" xfId="1191" builtinId="8" hidden="1"/>
    <cellStyle name="超链接" xfId="1193" builtinId="8" hidden="1"/>
    <cellStyle name="超链接" xfId="1195" builtinId="8" hidden="1"/>
    <cellStyle name="超链接" xfId="1197" builtinId="8" hidden="1"/>
    <cellStyle name="超链接" xfId="1199" builtinId="8" hidden="1"/>
    <cellStyle name="超链接" xfId="1201" builtinId="8" hidden="1"/>
    <cellStyle name="超链接" xfId="1203" builtinId="8" hidden="1"/>
    <cellStyle name="超链接" xfId="1205" builtinId="8" hidden="1"/>
    <cellStyle name="超链接" xfId="1207" builtinId="8" hidden="1"/>
    <cellStyle name="超链接" xfId="1209" builtinId="8" hidden="1"/>
    <cellStyle name="超链接" xfId="1211" builtinId="8" hidden="1"/>
    <cellStyle name="超链接" xfId="1213" builtinId="8" hidden="1"/>
    <cellStyle name="超链接" xfId="1215" builtinId="8" hidden="1"/>
    <cellStyle name="超链接" xfId="1217" builtinId="8" hidden="1"/>
    <cellStyle name="超链接" xfId="1219" builtinId="8" hidden="1"/>
    <cellStyle name="超链接" xfId="1221" builtinId="8" hidden="1"/>
    <cellStyle name="超链接" xfId="1223" builtinId="8" hidden="1"/>
    <cellStyle name="超链接" xfId="1225" builtinId="8" hidden="1"/>
    <cellStyle name="超链接" xfId="1227" builtinId="8" hidden="1"/>
    <cellStyle name="超链接" xfId="1229" builtinId="8" hidden="1"/>
    <cellStyle name="超链接" xfId="1231" builtinId="8" hidden="1"/>
    <cellStyle name="超链接" xfId="1233" builtinId="8" hidden="1"/>
    <cellStyle name="超链接" xfId="1235" builtinId="8" hidden="1"/>
    <cellStyle name="超链接" xfId="1237" builtinId="8" hidden="1"/>
    <cellStyle name="超链接" xfId="1239" builtinId="8" hidden="1"/>
    <cellStyle name="超链接" xfId="1241" builtinId="8" hidden="1"/>
    <cellStyle name="超链接" xfId="1243" builtinId="8" hidden="1"/>
    <cellStyle name="超链接" xfId="1245" builtinId="8" hidden="1"/>
    <cellStyle name="超链接" xfId="1247" builtinId="8" hidden="1"/>
    <cellStyle name="超链接" xfId="1249" builtinId="8" hidden="1"/>
    <cellStyle name="超链接" xfId="1251" builtinId="8" hidden="1"/>
    <cellStyle name="超链接" xfId="1253" builtinId="8" hidden="1"/>
    <cellStyle name="超链接" xfId="1255" builtinId="8" hidden="1"/>
    <cellStyle name="超链接" xfId="1257" builtinId="8" hidden="1"/>
    <cellStyle name="超链接" xfId="1259" builtinId="8" hidden="1"/>
    <cellStyle name="超链接" xfId="1261" builtinId="8" hidden="1"/>
    <cellStyle name="超链接" xfId="1263" builtinId="8" hidden="1"/>
    <cellStyle name="超链接" xfId="1265" builtinId="8" hidden="1"/>
    <cellStyle name="超链接" xfId="1267" builtinId="8" hidden="1"/>
    <cellStyle name="超链接" xfId="1269" builtinId="8" hidden="1"/>
    <cellStyle name="超链接" xfId="1271" builtinId="8" hidden="1"/>
    <cellStyle name="超链接" xfId="1273" builtinId="8" hidden="1"/>
    <cellStyle name="超链接" xfId="1275" builtinId="8" hidden="1"/>
    <cellStyle name="超链接" xfId="1277" builtinId="8" hidden="1"/>
    <cellStyle name="超链接" xfId="1279" builtinId="8" hidden="1"/>
    <cellStyle name="超链接" xfId="1281" builtinId="8" hidden="1"/>
    <cellStyle name="超链接" xfId="1283" builtinId="8" hidden="1"/>
    <cellStyle name="超链接" xfId="1285" builtinId="8" hidden="1"/>
    <cellStyle name="超链接" xfId="1287" builtinId="8" hidden="1"/>
    <cellStyle name="超链接" xfId="1289" builtinId="8" hidden="1"/>
    <cellStyle name="超链接" xfId="1291" builtinId="8" hidden="1"/>
    <cellStyle name="超链接" xfId="1293" builtinId="8" hidden="1"/>
    <cellStyle name="超链接" xfId="1295" builtinId="8" hidden="1"/>
    <cellStyle name="超链接" xfId="1297" builtinId="8" hidden="1"/>
    <cellStyle name="超链接" xfId="1299" builtinId="8" hidden="1"/>
    <cellStyle name="超链接" xfId="1301" builtinId="8" hidden="1"/>
    <cellStyle name="超链接" xfId="1303" builtinId="8" hidden="1"/>
    <cellStyle name="超链接" xfId="1305" builtinId="8" hidden="1"/>
    <cellStyle name="超链接" xfId="1307" builtinId="8" hidden="1"/>
    <cellStyle name="超链接" xfId="1309" builtinId="8" hidden="1"/>
    <cellStyle name="超链接" xfId="1311" builtinId="8" hidden="1"/>
    <cellStyle name="超链接" xfId="1313" builtinId="8" hidden="1"/>
    <cellStyle name="超链接" xfId="1315" builtinId="8" hidden="1"/>
    <cellStyle name="超链接" xfId="1317" builtinId="8" hidden="1"/>
    <cellStyle name="超链接" xfId="1319" builtinId="8" hidden="1"/>
    <cellStyle name="超链接" xfId="1321" builtinId="8" hidden="1"/>
    <cellStyle name="超链接" xfId="1323" builtinId="8" hidden="1"/>
    <cellStyle name="超链接" xfId="1325" builtinId="8" hidden="1"/>
    <cellStyle name="超链接" xfId="1327" builtinId="8" hidden="1"/>
    <cellStyle name="超链接" xfId="1329" builtinId="8" hidden="1"/>
    <cellStyle name="超链接" xfId="1331" builtinId="8" hidden="1"/>
    <cellStyle name="超链接" xfId="1333" builtinId="8" hidden="1"/>
    <cellStyle name="超链接" xfId="1335" builtinId="8" hidden="1"/>
    <cellStyle name="超链接" xfId="1337" builtinId="8" hidden="1"/>
    <cellStyle name="超链接" xfId="1339" builtinId="8" hidden="1"/>
    <cellStyle name="超链接" xfId="1341" builtinId="8" hidden="1"/>
    <cellStyle name="超链接" xfId="1343" builtinId="8" hidden="1"/>
    <cellStyle name="超链接" xfId="1345" builtinId="8" hidden="1"/>
    <cellStyle name="超链接" xfId="1347" builtinId="8" hidden="1"/>
    <cellStyle name="超链接" xfId="1349" builtinId="8" hidden="1"/>
    <cellStyle name="超链接" xfId="1351" builtinId="8" hidden="1"/>
    <cellStyle name="超链接" xfId="1353" builtinId="8" hidden="1"/>
    <cellStyle name="超链接" xfId="1355" builtinId="8" hidden="1"/>
    <cellStyle name="超链接" xfId="1357" builtinId="8" hidden="1"/>
    <cellStyle name="超链接" xfId="1359" builtinId="8" hidden="1"/>
    <cellStyle name="超链接" xfId="1361" builtinId="8" hidden="1"/>
    <cellStyle name="超链接" xfId="1363" builtinId="8" hidden="1"/>
    <cellStyle name="超链接" xfId="1365" builtinId="8" hidden="1"/>
    <cellStyle name="超链接" xfId="1367" builtinId="8" hidden="1"/>
    <cellStyle name="超链接" xfId="1369" builtinId="8" hidden="1"/>
    <cellStyle name="超链接" xfId="1371" builtinId="8" hidden="1"/>
    <cellStyle name="超链接" xfId="1373" builtinId="8" hidden="1"/>
    <cellStyle name="超链接" xfId="1375" builtinId="8" hidden="1"/>
    <cellStyle name="超链接" xfId="1377" builtinId="8" hidden="1"/>
    <cellStyle name="超链接" xfId="1379" builtinId="8" hidden="1"/>
    <cellStyle name="超链接" xfId="1381" builtinId="8" hidden="1"/>
    <cellStyle name="超链接" xfId="1383" builtinId="8" hidden="1"/>
    <cellStyle name="超链接" xfId="1385" builtinId="8" hidden="1"/>
    <cellStyle name="超链接" xfId="1387" builtinId="8" hidden="1"/>
    <cellStyle name="超链接" xfId="1389" builtinId="8" hidden="1"/>
    <cellStyle name="超链接" xfId="1391" builtinId="8" hidden="1"/>
    <cellStyle name="超链接" xfId="1393" builtinId="8" hidden="1"/>
    <cellStyle name="超链接" xfId="1395" builtinId="8" hidden="1"/>
    <cellStyle name="超链接" xfId="1397" builtinId="8" hidden="1"/>
    <cellStyle name="超链接" xfId="1399" builtinId="8" hidden="1"/>
    <cellStyle name="超链接" xfId="1401" builtinId="8" hidden="1"/>
    <cellStyle name="超链接" xfId="1403" builtinId="8" hidden="1"/>
    <cellStyle name="超链接" xfId="1405" builtinId="8" hidden="1"/>
    <cellStyle name="超链接" xfId="1407" builtinId="8" hidden="1"/>
    <cellStyle name="超链接" xfId="1409" builtinId="8" hidden="1"/>
    <cellStyle name="超链接" xfId="1411" builtinId="8" hidden="1"/>
    <cellStyle name="超链接" xfId="1413" builtinId="8" hidden="1"/>
    <cellStyle name="超链接" xfId="1415" builtinId="8" hidden="1"/>
    <cellStyle name="超链接" xfId="1417" builtinId="8" hidden="1"/>
    <cellStyle name="超链接" xfId="1419" builtinId="8" hidden="1"/>
    <cellStyle name="超链接" xfId="1421" builtinId="8" hidden="1"/>
    <cellStyle name="超链接" xfId="1423" builtinId="8" hidden="1"/>
    <cellStyle name="超链接" xfId="1425" builtinId="8" hidden="1"/>
    <cellStyle name="超链接" xfId="1427" builtinId="8" hidden="1"/>
    <cellStyle name="超链接" xfId="1429" builtinId="8" hidden="1"/>
    <cellStyle name="超链接" xfId="1431" builtinId="8" hidden="1"/>
    <cellStyle name="超链接" xfId="1433" builtinId="8" hidden="1"/>
    <cellStyle name="超链接" xfId="1435" builtinId="8" hidden="1"/>
    <cellStyle name="超链接" xfId="1437" builtinId="8" hidden="1"/>
    <cellStyle name="超链接" xfId="1439" builtinId="8" hidden="1"/>
    <cellStyle name="超链接" xfId="1441" builtinId="8" hidden="1"/>
    <cellStyle name="超链接" xfId="1443" builtinId="8" hidden="1"/>
    <cellStyle name="超链接" xfId="1445" builtinId="8" hidden="1"/>
    <cellStyle name="超链接" xfId="1447" builtinId="8" hidden="1"/>
    <cellStyle name="超链接" xfId="1449" builtinId="8" hidden="1"/>
    <cellStyle name="超链接" xfId="1451" builtinId="8" hidden="1"/>
    <cellStyle name="超链接" xfId="1453" builtinId="8" hidden="1"/>
    <cellStyle name="超链接" xfId="1455" builtinId="8" hidden="1"/>
    <cellStyle name="超链接" xfId="1457" builtinId="8" hidden="1"/>
    <cellStyle name="超链接" xfId="1459" builtinId="8" hidden="1"/>
    <cellStyle name="超链接" xfId="1461" builtinId="8" hidden="1"/>
    <cellStyle name="超链接" xfId="1463" builtinId="8" hidden="1"/>
    <cellStyle name="超链接" xfId="1465" builtinId="8" hidden="1"/>
    <cellStyle name="超链接" xfId="1467" builtinId="8" hidden="1"/>
    <cellStyle name="超链接" xfId="1469" builtinId="8" hidden="1"/>
    <cellStyle name="超链接" xfId="1471" builtinId="8" hidden="1"/>
    <cellStyle name="超链接" xfId="1473" builtinId="8" hidden="1"/>
    <cellStyle name="超链接" xfId="1475" builtinId="8" hidden="1"/>
    <cellStyle name="超链接" xfId="1477" builtinId="8" hidden="1"/>
    <cellStyle name="超链接" xfId="1479" builtinId="8" hidden="1"/>
    <cellStyle name="超链接" xfId="1481" builtinId="8" hidden="1"/>
    <cellStyle name="超链接" xfId="1483" builtinId="8" hidden="1"/>
    <cellStyle name="超链接" xfId="1485" builtinId="8" hidden="1"/>
    <cellStyle name="超链接" xfId="1487" builtinId="8" hidden="1"/>
    <cellStyle name="超链接" xfId="1489" builtinId="8" hidden="1"/>
    <cellStyle name="超链接" xfId="1491" builtinId="8" hidden="1"/>
    <cellStyle name="超链接" xfId="1493" builtinId="8" hidden="1"/>
    <cellStyle name="超链接" xfId="1495" builtinId="8" hidden="1"/>
    <cellStyle name="超链接" xfId="1497" builtinId="8" hidden="1"/>
    <cellStyle name="超链接" xfId="1499" builtinId="8" hidden="1"/>
    <cellStyle name="超链接" xfId="1501" builtinId="8" hidden="1"/>
    <cellStyle name="超链接" xfId="1503" builtinId="8" hidden="1"/>
    <cellStyle name="超链接" xfId="1505" builtinId="8" hidden="1"/>
    <cellStyle name="超链接" xfId="1507" builtinId="8" hidden="1"/>
    <cellStyle name="超链接" xfId="1509" builtinId="8" hidden="1"/>
    <cellStyle name="超链接" xfId="1511" builtinId="8" hidden="1"/>
    <cellStyle name="超链接" xfId="1513" builtinId="8" hidden="1"/>
    <cellStyle name="超链接" xfId="1515" builtinId="8" hidden="1"/>
    <cellStyle name="超链接" xfId="1517" builtinId="8" hidden="1"/>
    <cellStyle name="超链接" xfId="1519" builtinId="8" hidden="1"/>
    <cellStyle name="超链接" xfId="1521" builtinId="8" hidden="1"/>
    <cellStyle name="超链接" xfId="1523" builtinId="8" hidden="1"/>
    <cellStyle name="超链接" xfId="1525" builtinId="8" hidden="1"/>
    <cellStyle name="超链接" xfId="1527" builtinId="8" hidden="1"/>
    <cellStyle name="超链接" xfId="1529" builtinId="8" hidden="1"/>
    <cellStyle name="超链接" xfId="1531" builtinId="8" hidden="1"/>
    <cellStyle name="超链接" xfId="1533" builtinId="8" hidden="1"/>
    <cellStyle name="超链接" xfId="1535" builtinId="8" hidden="1"/>
    <cellStyle name="超链接" xfId="1537" builtinId="8" hidden="1"/>
    <cellStyle name="超链接" xfId="1539" builtinId="8" hidden="1"/>
    <cellStyle name="超链接" xfId="1541" builtinId="8" hidden="1"/>
    <cellStyle name="超链接" xfId="1543" builtinId="8" hidden="1"/>
    <cellStyle name="超链接" xfId="1545" builtinId="8" hidden="1"/>
    <cellStyle name="超链接" xfId="1547" builtinId="8" hidden="1"/>
    <cellStyle name="超链接" xfId="1549" builtinId="8" hidden="1"/>
    <cellStyle name="超链接" xfId="1551" builtinId="8" hidden="1"/>
    <cellStyle name="超链接" xfId="1553" builtinId="8" hidden="1"/>
    <cellStyle name="超链接" xfId="1555" builtinId="8" hidden="1"/>
    <cellStyle name="超链接" xfId="1557" builtinId="8" hidden="1"/>
    <cellStyle name="超链接" xfId="1559" builtinId="8" hidden="1"/>
    <cellStyle name="超链接" xfId="1561" builtinId="8" hidden="1"/>
    <cellStyle name="超链接" xfId="1563" builtinId="8" hidden="1"/>
    <cellStyle name="超链接" xfId="1565" builtinId="8" hidden="1"/>
    <cellStyle name="超链接" xfId="1567" builtinId="8" hidden="1"/>
    <cellStyle name="超链接" xfId="1569" builtinId="8" hidden="1"/>
    <cellStyle name="超链接" xfId="1571" builtinId="8" hidden="1"/>
    <cellStyle name="超链接" xfId="1573" builtinId="8" hidden="1"/>
    <cellStyle name="超链接" xfId="1575" builtinId="8" hidden="1"/>
    <cellStyle name="超链接" xfId="1577" builtinId="8" hidden="1"/>
    <cellStyle name="超链接" xfId="1579" builtinId="8" hidden="1"/>
    <cellStyle name="超链接" xfId="1581" builtinId="8" hidden="1"/>
    <cellStyle name="超链接" xfId="1583" builtinId="8" hidden="1"/>
    <cellStyle name="超链接" xfId="1585" builtinId="8" hidden="1"/>
    <cellStyle name="超链接" xfId="1587" builtinId="8" hidden="1"/>
    <cellStyle name="超链接" xfId="1589" builtinId="8" hidden="1"/>
    <cellStyle name="超链接" xfId="1591" builtinId="8" hidden="1"/>
    <cellStyle name="超链接" xfId="1593" builtinId="8" hidden="1"/>
    <cellStyle name="超链接" xfId="1595" builtinId="8" hidden="1"/>
    <cellStyle name="超链接" xfId="1597" builtinId="8" hidden="1"/>
    <cellStyle name="超链接" xfId="1599" builtinId="8" hidden="1"/>
    <cellStyle name="超链接" xfId="1601" builtinId="8" hidden="1"/>
    <cellStyle name="超链接" xfId="1603" builtinId="8" hidden="1"/>
    <cellStyle name="超链接" xfId="1605" builtinId="8" hidden="1"/>
    <cellStyle name="超链接" xfId="1607" builtinId="8" hidden="1"/>
    <cellStyle name="超链接" xfId="1609" builtinId="8" hidden="1"/>
    <cellStyle name="超链接" xfId="1611" builtinId="8" hidden="1"/>
    <cellStyle name="超链接" xfId="1613" builtinId="8" hidden="1"/>
    <cellStyle name="超链接" xfId="1615" builtinId="8" hidden="1"/>
    <cellStyle name="超链接" xfId="1617" builtinId="8" hidden="1"/>
    <cellStyle name="超链接" xfId="1619" builtinId="8" hidden="1"/>
    <cellStyle name="超链接" xfId="1621" builtinId="8" hidden="1"/>
    <cellStyle name="超链接" xfId="1623" builtinId="8" hidden="1"/>
    <cellStyle name="超链接" xfId="1625" builtinId="8" hidden="1"/>
    <cellStyle name="超链接" xfId="1627" builtinId="8" hidden="1"/>
    <cellStyle name="超链接" xfId="1629" builtinId="8" hidden="1"/>
    <cellStyle name="超链接" xfId="1631" builtinId="8" hidden="1"/>
    <cellStyle name="超链接" xfId="1633" builtinId="8" hidden="1"/>
    <cellStyle name="超链接" xfId="1635" builtinId="8" hidden="1"/>
    <cellStyle name="超链接" xfId="1637" builtinId="8" hidden="1"/>
    <cellStyle name="超链接" xfId="1639" builtinId="8" hidden="1"/>
    <cellStyle name="超链接" xfId="1641" builtinId="8" hidden="1"/>
    <cellStyle name="超链接" xfId="1643" builtinId="8" hidden="1"/>
    <cellStyle name="超链接" xfId="1645" builtinId="8" hidden="1"/>
    <cellStyle name="超链接" xfId="1647" builtinId="8" hidden="1"/>
    <cellStyle name="超链接" xfId="1649" builtinId="8" hidden="1"/>
    <cellStyle name="超链接" xfId="1651" builtinId="8" hidden="1"/>
    <cellStyle name="超链接" xfId="1653" builtinId="8" hidden="1"/>
    <cellStyle name="超链接" xfId="1655" builtinId="8" hidden="1"/>
    <cellStyle name="超链接" xfId="1657" builtinId="8" hidden="1"/>
    <cellStyle name="超链接" xfId="1659" builtinId="8" hidden="1"/>
    <cellStyle name="超链接" xfId="1661" builtinId="8" hidden="1"/>
    <cellStyle name="超链接" xfId="1663" builtinId="8" hidden="1"/>
    <cellStyle name="超链接" xfId="1665" builtinId="8" hidden="1"/>
    <cellStyle name="超链接" xfId="1667" builtinId="8" hidden="1"/>
    <cellStyle name="超链接" xfId="1669" builtinId="8" hidden="1"/>
    <cellStyle name="超链接" xfId="1671" builtinId="8" hidden="1"/>
    <cellStyle name="超链接" xfId="1673" builtinId="8" hidden="1"/>
    <cellStyle name="超链接" xfId="1675" builtinId="8" hidden="1"/>
    <cellStyle name="超链接" xfId="1677" builtinId="8" hidden="1"/>
    <cellStyle name="超链接" xfId="1679" builtinId="8" hidden="1"/>
    <cellStyle name="超链接" xfId="1681" builtinId="8" hidden="1"/>
    <cellStyle name="超链接" xfId="1683" builtinId="8" hidden="1"/>
    <cellStyle name="超链接" xfId="1685" builtinId="8" hidden="1"/>
    <cellStyle name="超链接" xfId="1687" builtinId="8" hidden="1"/>
    <cellStyle name="超链接" xfId="1689" builtinId="8" hidden="1"/>
    <cellStyle name="超链接" xfId="1691" builtinId="8" hidden="1"/>
    <cellStyle name="超链接" xfId="1693" builtinId="8" hidden="1"/>
    <cellStyle name="超链接" xfId="1695" builtinId="8" hidden="1"/>
    <cellStyle name="超链接" xfId="1697" builtinId="8" hidden="1"/>
    <cellStyle name="超链接" xfId="1699" builtinId="8" hidden="1"/>
    <cellStyle name="超链接" xfId="1701" builtinId="8" hidden="1"/>
    <cellStyle name="超链接" xfId="1703" builtinId="8" hidden="1"/>
    <cellStyle name="超链接" xfId="1705" builtinId="8" hidden="1"/>
    <cellStyle name="超链接" xfId="1707" builtinId="8" hidden="1"/>
    <cellStyle name="超链接" xfId="1709" builtinId="8" hidden="1"/>
    <cellStyle name="超链接" xfId="1711" builtinId="8" hidden="1"/>
    <cellStyle name="超链接" xfId="1713" builtinId="8" hidden="1"/>
    <cellStyle name="超链接" xfId="1715" builtinId="8" hidden="1"/>
    <cellStyle name="超链接" xfId="1717" builtinId="8" hidden="1"/>
    <cellStyle name="超链接" xfId="1719" builtinId="8" hidden="1"/>
    <cellStyle name="超链接" xfId="1721" builtinId="8" hidden="1"/>
    <cellStyle name="超链接" xfId="1723" builtinId="8" hidden="1"/>
    <cellStyle name="超链接" xfId="1725" builtinId="8" hidden="1"/>
    <cellStyle name="超链接" xfId="1727" builtinId="8" hidden="1"/>
    <cellStyle name="超链接" xfId="1729" builtinId="8" hidden="1"/>
    <cellStyle name="超链接" xfId="1731" builtinId="8" hidden="1"/>
    <cellStyle name="超链接" xfId="1733" builtinId="8" hidden="1"/>
    <cellStyle name="超链接" xfId="1735" builtinId="8" hidden="1"/>
    <cellStyle name="超链接" xfId="1737" builtinId="8" hidden="1"/>
    <cellStyle name="超链接" xfId="1739" builtinId="8" hidden="1"/>
    <cellStyle name="超链接" xfId="1741" builtinId="8" hidden="1"/>
    <cellStyle name="超链接" xfId="1743" builtinId="8" hidden="1"/>
    <cellStyle name="超链接" xfId="1745" builtinId="8" hidden="1"/>
    <cellStyle name="超链接" xfId="1747" builtinId="8" hidden="1"/>
    <cellStyle name="超链接" xfId="1749" builtinId="8" hidden="1"/>
    <cellStyle name="超链接" xfId="1751" builtinId="8" hidden="1"/>
    <cellStyle name="超链接" xfId="1753" builtinId="8" hidden="1"/>
    <cellStyle name="超链接" xfId="1755" builtinId="8" hidden="1"/>
    <cellStyle name="超链接" xfId="1757" builtinId="8" hidden="1"/>
    <cellStyle name="超链接" xfId="1759" builtinId="8" hidden="1"/>
    <cellStyle name="超链接" xfId="1761" builtinId="8" hidden="1"/>
    <cellStyle name="超链接" xfId="1763" builtinId="8" hidden="1"/>
    <cellStyle name="超链接" xfId="1765" builtinId="8" hidden="1"/>
    <cellStyle name="超链接" xfId="1767" builtinId="8" hidden="1"/>
    <cellStyle name="超链接" xfId="1769" builtinId="8" hidden="1"/>
    <cellStyle name="超链接" xfId="1771" builtinId="8" hidden="1"/>
    <cellStyle name="超链接" xfId="1773" builtinId="8" hidden="1"/>
    <cellStyle name="超链接" xfId="1775" builtinId="8" hidden="1"/>
    <cellStyle name="超链接" xfId="1777" builtinId="8" hidden="1"/>
    <cellStyle name="超链接" xfId="1779" builtinId="8" hidden="1"/>
    <cellStyle name="超链接" xfId="1781" builtinId="8" hidden="1"/>
    <cellStyle name="超链接" xfId="1783" builtinId="8" hidden="1"/>
    <cellStyle name="超链接" xfId="1785" builtinId="8" hidden="1"/>
    <cellStyle name="超链接" xfId="1787" builtinId="8" hidden="1"/>
    <cellStyle name="超链接" xfId="1789" builtinId="8" hidden="1"/>
    <cellStyle name="超链接" xfId="1791" builtinId="8" hidden="1"/>
    <cellStyle name="超链接" xfId="1793" builtinId="8" hidden="1"/>
    <cellStyle name="超链接" xfId="1795" builtinId="8" hidden="1"/>
    <cellStyle name="超链接" xfId="1797" builtinId="8" hidden="1"/>
    <cellStyle name="超链接" xfId="1799" builtinId="8" hidden="1"/>
    <cellStyle name="超链接" xfId="1801" builtinId="8" hidden="1"/>
    <cellStyle name="超链接" xfId="1803" builtinId="8" hidden="1"/>
    <cellStyle name="超链接" xfId="1805" builtinId="8" hidden="1"/>
    <cellStyle name="超链接" xfId="1807" builtinId="8" hidden="1"/>
    <cellStyle name="超链接" xfId="1809" builtinId="8" hidden="1"/>
    <cellStyle name="超链接" xfId="1811" builtinId="8" hidden="1"/>
    <cellStyle name="超链接" xfId="1813" builtinId="8" hidden="1"/>
    <cellStyle name="超链接" xfId="1815" builtinId="8" hidden="1"/>
    <cellStyle name="超链接" xfId="1817" builtinId="8" hidden="1"/>
    <cellStyle name="超链接" xfId="1819" builtinId="8" hidden="1"/>
    <cellStyle name="超链接" xfId="1821" builtinId="8" hidden="1"/>
    <cellStyle name="超链接" xfId="1823" builtinId="8" hidden="1"/>
    <cellStyle name="超链接" xfId="1825" builtinId="8" hidden="1"/>
    <cellStyle name="超链接" xfId="1827" builtinId="8" hidden="1"/>
    <cellStyle name="超链接" xfId="1829" builtinId="8" hidden="1"/>
    <cellStyle name="超链接" xfId="1831" builtinId="8" hidden="1"/>
    <cellStyle name="超链接" xfId="1833" builtinId="8" hidden="1"/>
    <cellStyle name="超链接" xfId="1835" builtinId="8" hidden="1"/>
    <cellStyle name="超链接" xfId="1837" builtinId="8" hidden="1"/>
    <cellStyle name="超链接" xfId="1839" builtinId="8" hidden="1"/>
    <cellStyle name="超链接" xfId="1841" builtinId="8" hidden="1"/>
    <cellStyle name="超链接" xfId="1843" builtinId="8" hidden="1"/>
    <cellStyle name="超链接" xfId="1845" builtinId="8" hidden="1"/>
    <cellStyle name="超链接" xfId="1847" builtinId="8" hidden="1"/>
    <cellStyle name="超链接" xfId="1849" builtinId="8" hidden="1"/>
    <cellStyle name="超链接" xfId="1851" builtinId="8" hidden="1"/>
    <cellStyle name="超链接" xfId="1853" builtinId="8" hidden="1"/>
    <cellStyle name="超链接" xfId="1855" builtinId="8" hidden="1"/>
    <cellStyle name="超链接" xfId="1857" builtinId="8" hidden="1"/>
    <cellStyle name="超链接" xfId="1859" builtinId="8" hidden="1"/>
    <cellStyle name="超链接" xfId="1861" builtinId="8" hidden="1"/>
    <cellStyle name="超链接" xfId="1863" builtinId="8" hidden="1"/>
    <cellStyle name="超链接" xfId="1865" builtinId="8" hidden="1"/>
    <cellStyle name="超链接" xfId="1867" builtinId="8" hidden="1"/>
    <cellStyle name="超链接" xfId="1869" builtinId="8" hidden="1"/>
    <cellStyle name="超链接" xfId="1871" builtinId="8" hidden="1"/>
    <cellStyle name="超链接" xfId="1873" builtinId="8" hidden="1"/>
    <cellStyle name="超链接" xfId="1875" builtinId="8" hidden="1"/>
    <cellStyle name="超链接" xfId="1877" builtinId="8" hidden="1"/>
    <cellStyle name="超链接" xfId="1879" builtinId="8" hidden="1"/>
    <cellStyle name="超链接" xfId="1881" builtinId="8" hidden="1"/>
    <cellStyle name="超链接" xfId="1883" builtinId="8" hidden="1"/>
    <cellStyle name="超链接" xfId="1885" builtinId="8" hidden="1"/>
    <cellStyle name="超链接" xfId="1887" builtinId="8" hidden="1"/>
    <cellStyle name="超链接" xfId="1889" builtinId="8" hidden="1"/>
    <cellStyle name="超链接" xfId="1891" builtinId="8" hidden="1"/>
    <cellStyle name="超链接" xfId="1893" builtinId="8" hidden="1"/>
    <cellStyle name="超链接" xfId="1895" builtinId="8" hidden="1"/>
    <cellStyle name="超链接" xfId="1897" builtinId="8" hidden="1"/>
    <cellStyle name="超链接" xfId="1899" builtinId="8" hidden="1"/>
    <cellStyle name="超链接" xfId="1901" builtinId="8" hidden="1"/>
    <cellStyle name="超链接" xfId="1903" builtinId="8" hidden="1"/>
    <cellStyle name="超链接" xfId="1905" builtinId="8" hidden="1"/>
    <cellStyle name="超链接" xfId="1907" builtinId="8" hidden="1"/>
    <cellStyle name="超链接" xfId="1909" builtinId="8" hidden="1"/>
    <cellStyle name="超链接" xfId="1911" builtinId="8" hidden="1"/>
    <cellStyle name="超链接" xfId="1913" builtinId="8" hidden="1"/>
    <cellStyle name="超链接" xfId="1915" builtinId="8" hidden="1"/>
    <cellStyle name="超链接" xfId="1917" builtinId="8" hidden="1"/>
    <cellStyle name="超链接" xfId="1919" builtinId="8" hidden="1"/>
    <cellStyle name="超链接" xfId="1921" builtinId="8" hidden="1"/>
    <cellStyle name="超链接" xfId="1923" builtinId="8" hidden="1"/>
    <cellStyle name="超链接" xfId="1925" builtinId="8" hidden="1"/>
    <cellStyle name="超链接" xfId="1927" builtinId="8" hidden="1"/>
    <cellStyle name="超链接" xfId="1929" builtinId="8" hidden="1"/>
    <cellStyle name="超链接" xfId="1931" builtinId="8" hidden="1"/>
    <cellStyle name="超链接" xfId="1933" builtinId="8" hidden="1"/>
    <cellStyle name="超链接" xfId="1935" builtinId="8" hidden="1"/>
    <cellStyle name="超链接" xfId="1937" builtinId="8" hidden="1"/>
    <cellStyle name="超链接" xfId="1939" builtinId="8" hidden="1"/>
    <cellStyle name="超链接" xfId="1941" builtinId="8" hidden="1"/>
    <cellStyle name="超链接" xfId="1943" builtinId="8" hidden="1"/>
    <cellStyle name="超链接" xfId="1945" builtinId="8" hidden="1"/>
    <cellStyle name="超链接" xfId="1947" builtinId="8" hidden="1"/>
    <cellStyle name="超链接" xfId="1949" builtinId="8" hidden="1"/>
    <cellStyle name="超链接" xfId="1951" builtinId="8" hidden="1"/>
    <cellStyle name="超链接" xfId="1953" builtinId="8" hidden="1"/>
    <cellStyle name="超链接" xfId="1955" builtinId="8" hidden="1"/>
    <cellStyle name="超链接" xfId="1957" builtinId="8" hidden="1"/>
    <cellStyle name="超链接" xfId="1959" builtinId="8" hidden="1"/>
    <cellStyle name="超链接" xfId="1961" builtinId="8" hidden="1"/>
    <cellStyle name="超链接" xfId="1963" builtinId="8" hidden="1"/>
    <cellStyle name="超链接" xfId="1965" builtinId="8" hidden="1"/>
    <cellStyle name="超链接" xfId="1967" builtinId="8" hidden="1"/>
    <cellStyle name="超链接" xfId="1969" builtinId="8" hidden="1"/>
    <cellStyle name="超链接" xfId="1971" builtinId="8" hidden="1"/>
    <cellStyle name="超链接" xfId="1973" builtinId="8" hidden="1"/>
    <cellStyle name="超链接" xfId="1975" builtinId="8" hidden="1"/>
    <cellStyle name="超链接" xfId="1977" builtinId="8" hidden="1"/>
    <cellStyle name="超链接" xfId="1979" builtinId="8" hidden="1"/>
    <cellStyle name="超链接" xfId="1981" builtinId="8" hidden="1"/>
    <cellStyle name="超链接" xfId="1983" builtinId="8" hidden="1"/>
    <cellStyle name="超链接" xfId="1985" builtinId="8" hidden="1"/>
    <cellStyle name="超链接" xfId="1987" builtinId="8" hidden="1"/>
    <cellStyle name="超链接" xfId="1989" builtinId="8" hidden="1"/>
    <cellStyle name="超链接" xfId="1991" builtinId="8" hidden="1"/>
    <cellStyle name="超链接" xfId="1993" builtinId="8" hidden="1"/>
    <cellStyle name="超链接" xfId="1995" builtinId="8" hidden="1"/>
    <cellStyle name="超链接" xfId="1997" builtinId="8" hidden="1"/>
    <cellStyle name="超链接" xfId="1999" builtinId="8" hidden="1"/>
    <cellStyle name="超链接" xfId="2001" builtinId="8" hidden="1"/>
    <cellStyle name="超链接" xfId="2003" builtinId="8" hidden="1"/>
    <cellStyle name="超链接" xfId="2005" builtinId="8" hidden="1"/>
    <cellStyle name="超链接" xfId="2007" builtinId="8" hidden="1"/>
    <cellStyle name="超链接" xfId="2009" builtinId="8" hidden="1"/>
    <cellStyle name="超链接" xfId="2011" builtinId="8" hidden="1"/>
    <cellStyle name="超链接" xfId="2013" builtinId="8" hidden="1"/>
    <cellStyle name="超链接" xfId="2015" builtinId="8" hidden="1"/>
    <cellStyle name="超链接" xfId="2017" builtinId="8" hidden="1"/>
    <cellStyle name="超链接" xfId="2019" builtinId="8" hidden="1"/>
    <cellStyle name="超链接" xfId="2021" builtinId="8" hidden="1"/>
    <cellStyle name="超链接" xfId="2023" builtinId="8" hidden="1"/>
    <cellStyle name="超链接" xfId="2025" builtinId="8" hidden="1"/>
    <cellStyle name="超链接" xfId="2027" builtinId="8" hidden="1"/>
    <cellStyle name="超链接" xfId="2029" builtinId="8" hidden="1"/>
    <cellStyle name="超链接" xfId="2031" builtinId="8" hidden="1"/>
    <cellStyle name="超链接" xfId="2033" builtinId="8" hidden="1"/>
    <cellStyle name="超链接" xfId="2035" builtinId="8" hidden="1"/>
    <cellStyle name="超链接" xfId="2037" builtinId="8" hidden="1"/>
    <cellStyle name="超链接" xfId="2039" builtinId="8" hidden="1"/>
    <cellStyle name="超链接" xfId="2041" builtinId="8" hidden="1"/>
    <cellStyle name="超链接" xfId="2043" builtinId="8" hidden="1"/>
    <cellStyle name="超链接" xfId="2045" builtinId="8" hidden="1"/>
    <cellStyle name="超链接" xfId="2047" builtinId="8" hidden="1"/>
    <cellStyle name="超链接" xfId="2049" builtinId="8" hidden="1"/>
    <cellStyle name="超链接" xfId="2051" builtinId="8" hidden="1"/>
    <cellStyle name="超链接" xfId="2053" builtinId="8" hidden="1"/>
    <cellStyle name="超链接" xfId="2055" builtinId="8" hidden="1"/>
    <cellStyle name="超链接" xfId="2057" builtinId="8" hidden="1"/>
    <cellStyle name="超链接" xfId="2059" builtinId="8" hidden="1"/>
    <cellStyle name="超链接" xfId="2061" builtinId="8" hidden="1"/>
    <cellStyle name="超链接" xfId="2063" builtinId="8" hidden="1"/>
    <cellStyle name="超链接" xfId="2065" builtinId="8" hidden="1"/>
    <cellStyle name="超链接" xfId="2067" builtinId="8" hidden="1"/>
    <cellStyle name="超链接" xfId="2069" builtinId="8" hidden="1"/>
    <cellStyle name="超链接" xfId="2071" builtinId="8" hidden="1"/>
    <cellStyle name="超链接" xfId="2073" builtinId="8" hidden="1"/>
    <cellStyle name="超链接" xfId="2075" builtinId="8" hidden="1"/>
    <cellStyle name="超链接" xfId="2077" builtinId="8" hidden="1"/>
    <cellStyle name="超链接" xfId="2079" builtinId="8" hidden="1"/>
    <cellStyle name="超链接" xfId="2081" builtinId="8" hidden="1"/>
    <cellStyle name="超链接" xfId="2083" builtinId="8" hidden="1"/>
    <cellStyle name="超链接" xfId="2085" builtinId="8" hidden="1"/>
    <cellStyle name="超链接" xfId="2087" builtinId="8" hidden="1"/>
    <cellStyle name="超链接" xfId="2089" builtinId="8" hidden="1"/>
    <cellStyle name="超链接" xfId="2091" builtinId="8" hidden="1"/>
    <cellStyle name="超链接" xfId="2093" builtinId="8" hidden="1"/>
    <cellStyle name="超链接" xfId="2095" builtinId="8" hidden="1"/>
    <cellStyle name="超链接" xfId="2097" builtinId="8" hidden="1"/>
    <cellStyle name="超链接" xfId="2099" builtinId="8" hidden="1"/>
    <cellStyle name="超链接" xfId="2101" builtinId="8" hidden="1"/>
    <cellStyle name="超链接" xfId="2103" builtinId="8" hidden="1"/>
    <cellStyle name="超链接" xfId="2105" builtinId="8" hidden="1"/>
    <cellStyle name="超链接" xfId="2107" builtinId="8" hidden="1"/>
    <cellStyle name="超链接" xfId="2109" builtinId="8" hidden="1"/>
    <cellStyle name="超链接" xfId="2111" builtinId="8" hidden="1"/>
    <cellStyle name="超链接" xfId="2113" builtinId="8" hidden="1"/>
    <cellStyle name="超链接" xfId="2115" builtinId="8" hidden="1"/>
    <cellStyle name="超链接" xfId="2117" builtinId="8" hidden="1"/>
    <cellStyle name="超链接" xfId="2119" builtinId="8" hidden="1"/>
    <cellStyle name="超链接" xfId="2121" builtinId="8" hidden="1"/>
    <cellStyle name="超链接" xfId="2123" builtinId="8" hidden="1"/>
    <cellStyle name="超链接" xfId="2125" builtinId="8" hidden="1"/>
    <cellStyle name="超链接" xfId="2127" builtinId="8" hidden="1"/>
    <cellStyle name="超链接" xfId="2129" builtinId="8" hidden="1"/>
    <cellStyle name="超链接" xfId="2131" builtinId="8" hidden="1"/>
    <cellStyle name="超链接" xfId="2133" builtinId="8" hidden="1"/>
    <cellStyle name="超链接" xfId="2135" builtinId="8" hidden="1"/>
    <cellStyle name="超链接" xfId="2137" builtinId="8" hidden="1"/>
    <cellStyle name="超链接" xfId="2139" builtinId="8" hidden="1"/>
    <cellStyle name="超链接" xfId="2141" builtinId="8" hidden="1"/>
    <cellStyle name="超链接" xfId="2143" builtinId="8" hidden="1"/>
    <cellStyle name="超链接" xfId="2145" builtinId="8" hidden="1"/>
    <cellStyle name="超链接" xfId="2147" builtinId="8" hidden="1"/>
    <cellStyle name="超链接" xfId="2149" builtinId="8" hidden="1"/>
    <cellStyle name="超链接" xfId="2151" builtinId="8" hidden="1"/>
    <cellStyle name="超链接" xfId="2153" builtinId="8" hidden="1"/>
    <cellStyle name="超链接" xfId="2155" builtinId="8" hidden="1"/>
    <cellStyle name="超链接" xfId="2157" builtinId="8" hidden="1"/>
    <cellStyle name="超链接" xfId="2159" builtinId="8" hidden="1"/>
    <cellStyle name="超链接" xfId="2161" builtinId="8" hidden="1"/>
    <cellStyle name="超链接" xfId="2163" builtinId="8" hidden="1"/>
    <cellStyle name="超链接" xfId="2165" builtinId="8" hidden="1"/>
    <cellStyle name="超链接" xfId="2167" builtinId="8" hidden="1"/>
    <cellStyle name="超链接" xfId="2169" builtinId="8" hidden="1"/>
    <cellStyle name="超链接" xfId="2171" builtinId="8" hidden="1"/>
    <cellStyle name="超链接" xfId="2173" builtinId="8" hidden="1"/>
    <cellStyle name="超链接" xfId="2175" builtinId="8" hidden="1"/>
    <cellStyle name="超链接" xfId="2177" builtinId="8" hidden="1"/>
    <cellStyle name="超链接" xfId="2179" builtinId="8" hidden="1"/>
    <cellStyle name="超链接" xfId="2181" builtinId="8" hidden="1"/>
    <cellStyle name="超链接" xfId="2183" builtinId="8" hidden="1"/>
    <cellStyle name="超链接" xfId="2185" builtinId="8" hidden="1"/>
    <cellStyle name="超链接" xfId="2187" builtinId="8" hidden="1"/>
    <cellStyle name="超链接" xfId="2189" builtinId="8" hidden="1"/>
    <cellStyle name="超链接" xfId="2191" builtinId="8" hidden="1"/>
    <cellStyle name="超链接" xfId="2193" builtinId="8" hidden="1"/>
    <cellStyle name="超链接" xfId="2195" builtinId="8" hidden="1"/>
    <cellStyle name="超链接" xfId="2197" builtinId="8" hidden="1"/>
    <cellStyle name="超链接" xfId="2199" builtinId="8" hidden="1"/>
    <cellStyle name="超链接" xfId="2201" builtinId="8" hidden="1"/>
    <cellStyle name="超链接" xfId="2203" builtinId="8" hidden="1"/>
    <cellStyle name="超链接" xfId="2205" builtinId="8" hidden="1"/>
    <cellStyle name="超链接" xfId="2207" builtinId="8" hidden="1"/>
    <cellStyle name="超链接" xfId="2209" builtinId="8" hidden="1"/>
    <cellStyle name="超链接" xfId="2211" builtinId="8" hidden="1"/>
    <cellStyle name="超链接" xfId="2213" builtinId="8" hidden="1"/>
    <cellStyle name="超链接" xfId="2215" builtinId="8" hidden="1"/>
    <cellStyle name="超链接" xfId="2217" builtinId="8" hidden="1"/>
    <cellStyle name="超链接" xfId="2219" builtinId="8" hidden="1"/>
    <cellStyle name="超链接" xfId="2221" builtinId="8" hidden="1"/>
    <cellStyle name="超链接" xfId="2223" builtinId="8" hidden="1"/>
    <cellStyle name="超链接" xfId="2225" builtinId="8" hidden="1"/>
    <cellStyle name="超链接" xfId="2227" builtinId="8" hidden="1"/>
    <cellStyle name="超链接" xfId="2229" builtinId="8" hidden="1"/>
    <cellStyle name="超链接" xfId="2231" builtinId="8" hidden="1"/>
    <cellStyle name="超链接" xfId="2233" builtinId="8" hidden="1"/>
    <cellStyle name="超链接" xfId="2235" builtinId="8" hidden="1"/>
    <cellStyle name="超链接" xfId="2237" builtinId="8" hidden="1"/>
    <cellStyle name="超链接" xfId="2239" builtinId="8" hidden="1"/>
    <cellStyle name="超链接" xfId="2241" builtinId="8" hidden="1"/>
    <cellStyle name="超链接" xfId="2243" builtinId="8" hidden="1"/>
    <cellStyle name="超链接" xfId="2245" builtinId="8" hidden="1"/>
    <cellStyle name="超链接" xfId="2247" builtinId="8" hidden="1"/>
    <cellStyle name="超链接" xfId="2249" builtinId="8" hidden="1"/>
    <cellStyle name="超链接" xfId="2251" builtinId="8" hidden="1"/>
    <cellStyle name="超链接" xfId="2253" builtinId="8" hidden="1"/>
    <cellStyle name="超链接" xfId="2255" builtinId="8" hidden="1"/>
    <cellStyle name="超链接" xfId="2257" builtinId="8" hidden="1"/>
    <cellStyle name="超链接" xfId="2259" builtinId="8" hidden="1"/>
    <cellStyle name="超链接" xfId="2261" builtinId="8" hidden="1"/>
    <cellStyle name="超链接" xfId="2263" builtinId="8" hidden="1"/>
    <cellStyle name="超链接" xfId="2265" builtinId="8" hidden="1"/>
    <cellStyle name="超链接" xfId="2267" builtinId="8" hidden="1"/>
    <cellStyle name="超链接" xfId="2269" builtinId="8" hidden="1"/>
    <cellStyle name="超链接" xfId="2271" builtinId="8" hidden="1"/>
    <cellStyle name="超链接" xfId="2273" builtinId="8" hidden="1"/>
    <cellStyle name="超链接" xfId="2275" builtinId="8" hidden="1"/>
    <cellStyle name="超链接" xfId="2277" builtinId="8" hidden="1"/>
    <cellStyle name="超链接" xfId="2279" builtinId="8" hidden="1"/>
    <cellStyle name="超链接" xfId="2281" builtinId="8" hidden="1"/>
    <cellStyle name="超链接" xfId="2283" builtinId="8" hidden="1"/>
    <cellStyle name="超链接" xfId="2285" builtinId="8" hidden="1"/>
    <cellStyle name="超链接" xfId="2287" builtinId="8" hidden="1"/>
    <cellStyle name="超链接" xfId="2289" builtinId="8" hidden="1"/>
    <cellStyle name="超链接" xfId="2291" builtinId="8" hidden="1"/>
    <cellStyle name="超链接" xfId="2293" builtinId="8" hidden="1"/>
    <cellStyle name="超链接" xfId="2295" builtinId="8" hidden="1"/>
    <cellStyle name="超链接" xfId="2297" builtinId="8" hidden="1"/>
    <cellStyle name="超链接" xfId="2299" builtinId="8" hidden="1"/>
    <cellStyle name="超链接" xfId="2301" builtinId="8" hidden="1"/>
    <cellStyle name="超链接" xfId="2303" builtinId="8" hidden="1"/>
    <cellStyle name="超链接" xfId="2305" builtinId="8" hidden="1"/>
    <cellStyle name="超链接" xfId="2307" builtinId="8" hidden="1"/>
    <cellStyle name="超链接" xfId="2309" builtinId="8" hidden="1"/>
    <cellStyle name="超链接" xfId="2311" builtinId="8" hidden="1"/>
    <cellStyle name="超链接" xfId="2313" builtinId="8" hidden="1"/>
    <cellStyle name="超链接" xfId="2315" builtinId="8" hidden="1"/>
    <cellStyle name="超链接" xfId="2317" builtinId="8" hidden="1"/>
    <cellStyle name="超链接" xfId="2319" builtinId="8" hidden="1"/>
    <cellStyle name="超链接" xfId="2321" builtinId="8" hidden="1"/>
    <cellStyle name="超链接" xfId="2323" builtinId="8" hidden="1"/>
    <cellStyle name="超链接" xfId="2325" builtinId="8" hidden="1"/>
    <cellStyle name="超链接" xfId="2327" builtinId="8" hidden="1"/>
    <cellStyle name="超链接" xfId="2329" builtinId="8" hidden="1"/>
    <cellStyle name="超链接" xfId="2331" builtinId="8" hidden="1"/>
    <cellStyle name="超链接" xfId="2333" builtinId="8" hidden="1"/>
    <cellStyle name="超链接" xfId="2335" builtinId="8" hidden="1"/>
    <cellStyle name="超链接" xfId="2337" builtinId="8" hidden="1"/>
    <cellStyle name="超链接" xfId="2339" builtinId="8" hidden="1"/>
    <cellStyle name="超链接" xfId="2341" builtinId="8" hidden="1"/>
    <cellStyle name="超链接" xfId="2343" builtinId="8" hidden="1"/>
    <cellStyle name="超链接" xfId="2345" builtinId="8" hidden="1"/>
    <cellStyle name="超链接" xfId="2347" builtinId="8" hidden="1"/>
    <cellStyle name="超链接" xfId="2349" builtinId="8" hidden="1"/>
    <cellStyle name="超链接" xfId="2351" builtinId="8" hidden="1"/>
    <cellStyle name="超链接" xfId="2353" builtinId="8" hidden="1"/>
    <cellStyle name="超链接" xfId="2355" builtinId="8" hidden="1"/>
    <cellStyle name="超链接" xfId="2357" builtinId="8" hidden="1"/>
    <cellStyle name="超链接" xfId="2359" builtinId="8" hidden="1"/>
    <cellStyle name="超链接" xfId="2361" builtinId="8" hidden="1"/>
    <cellStyle name="超链接" xfId="2363" builtinId="8" hidden="1"/>
    <cellStyle name="超链接" xfId="2365" builtinId="8" hidden="1"/>
    <cellStyle name="超链接" xfId="2367" builtinId="8" hidden="1"/>
    <cellStyle name="超链接" xfId="2369" builtinId="8" hidden="1"/>
    <cellStyle name="超链接" xfId="2371" builtinId="8" hidden="1"/>
    <cellStyle name="超链接" xfId="2373" builtinId="8" hidden="1"/>
    <cellStyle name="超链接" xfId="2375" builtinId="8" hidden="1"/>
    <cellStyle name="超链接" xfId="2377" builtinId="8" hidden="1"/>
    <cellStyle name="超链接" xfId="2379" builtinId="8" hidden="1"/>
    <cellStyle name="超链接" xfId="2381" builtinId="8" hidden="1"/>
    <cellStyle name="超链接" xfId="2383" builtinId="8" hidden="1"/>
    <cellStyle name="超链接" xfId="2385" builtinId="8" hidden="1"/>
    <cellStyle name="超链接" xfId="2387" builtinId="8" hidden="1"/>
    <cellStyle name="超链接" xfId="2389" builtinId="8" hidden="1"/>
    <cellStyle name="超链接" xfId="2391" builtinId="8" hidden="1"/>
    <cellStyle name="超链接" xfId="2393" builtinId="8" hidden="1"/>
    <cellStyle name="超链接" xfId="2395" builtinId="8" hidden="1"/>
    <cellStyle name="超链接" xfId="2397" builtinId="8" hidden="1"/>
    <cellStyle name="超链接" xfId="2399" builtinId="8" hidden="1"/>
    <cellStyle name="超链接" xfId="2401" builtinId="8" hidden="1"/>
    <cellStyle name="超链接" xfId="2403" builtinId="8" hidden="1"/>
    <cellStyle name="超链接" xfId="2405" builtinId="8" hidden="1"/>
    <cellStyle name="超链接" xfId="2407" builtinId="8" hidden="1"/>
    <cellStyle name="超链接" xfId="2409" builtinId="8" hidden="1"/>
    <cellStyle name="超链接" xfId="2411" builtinId="8" hidden="1"/>
    <cellStyle name="超链接" xfId="2413" builtinId="8" hidden="1"/>
    <cellStyle name="超链接" xfId="2415" builtinId="8" hidden="1"/>
    <cellStyle name="超链接" xfId="2417" builtinId="8" hidden="1"/>
    <cellStyle name="超链接" xfId="2419" builtinId="8" hidden="1"/>
    <cellStyle name="超链接" xfId="2421" builtinId="8" hidden="1"/>
    <cellStyle name="超链接" xfId="2423" builtinId="8" hidden="1"/>
    <cellStyle name="超链接" xfId="2425" builtinId="8" hidden="1"/>
    <cellStyle name="超链接" xfId="2427" builtinId="8" hidden="1"/>
    <cellStyle name="超链接" xfId="2429" builtinId="8" hidden="1"/>
    <cellStyle name="超链接" xfId="2431" builtinId="8" hidden="1"/>
    <cellStyle name="超链接" xfId="2433" builtinId="8" hidden="1"/>
    <cellStyle name="超链接" xfId="2435" builtinId="8" hidden="1"/>
    <cellStyle name="超链接" xfId="2437" builtinId="8" hidden="1"/>
    <cellStyle name="超链接" xfId="2439" builtinId="8" hidden="1"/>
    <cellStyle name="超链接" xfId="2441" builtinId="8" hidden="1"/>
    <cellStyle name="超链接" xfId="2443" builtinId="8" hidden="1"/>
    <cellStyle name="超链接" xfId="2445" builtinId="8" hidden="1"/>
    <cellStyle name="超链接" xfId="2447" builtinId="8" hidden="1"/>
    <cellStyle name="超链接" xfId="2449" builtinId="8" hidden="1"/>
    <cellStyle name="超链接" xfId="2451" builtinId="8" hidden="1"/>
    <cellStyle name="超链接" xfId="2453" builtinId="8" hidden="1"/>
    <cellStyle name="超链接" xfId="2455" builtinId="8" hidden="1"/>
    <cellStyle name="超链接" xfId="2457" builtinId="8" hidden="1"/>
    <cellStyle name="超链接" xfId="2459" builtinId="8" hidden="1"/>
    <cellStyle name="超链接" xfId="2461" builtinId="8" hidden="1"/>
    <cellStyle name="超链接" xfId="2463" builtinId="8" hidden="1"/>
    <cellStyle name="超链接" xfId="2465" builtinId="8" hidden="1"/>
    <cellStyle name="超链接" xfId="2467" builtinId="8" hidden="1"/>
    <cellStyle name="超链接" xfId="2469" builtinId="8" hidden="1"/>
    <cellStyle name="超链接" xfId="2471" builtinId="8" hidden="1"/>
    <cellStyle name="超链接" xfId="2473" builtinId="8" hidden="1"/>
    <cellStyle name="超链接" xfId="2475" builtinId="8" hidden="1"/>
    <cellStyle name="超链接" xfId="2477" builtinId="8" hidden="1"/>
    <cellStyle name="超链接" xfId="2479" builtinId="8" hidden="1"/>
    <cellStyle name="超链接" xfId="2481" builtinId="8" hidden="1"/>
    <cellStyle name="超链接" xfId="2483" builtinId="8" hidden="1"/>
    <cellStyle name="超链接" xfId="2485" builtinId="8" hidden="1"/>
    <cellStyle name="超链接" xfId="2487" builtinId="8" hidden="1"/>
    <cellStyle name="超链接" xfId="2489" builtinId="8" hidden="1"/>
    <cellStyle name="超链接" xfId="2491" builtinId="8" hidden="1"/>
    <cellStyle name="超链接" xfId="2493" builtinId="8" hidden="1"/>
    <cellStyle name="超链接" xfId="2495" builtinId="8" hidden="1"/>
    <cellStyle name="超链接" xfId="2497" builtinId="8" hidden="1"/>
    <cellStyle name="超链接" xfId="2499" builtinId="8" hidden="1"/>
    <cellStyle name="超链接" xfId="2501" builtinId="8" hidden="1"/>
    <cellStyle name="超链接" xfId="2503" builtinId="8" hidden="1"/>
    <cellStyle name="超链接" xfId="2505" builtinId="8" hidden="1"/>
    <cellStyle name="超链接" xfId="2507" builtinId="8" hidden="1"/>
    <cellStyle name="超链接" xfId="2509" builtinId="8" hidden="1"/>
    <cellStyle name="超链接" xfId="2511" builtinId="8" hidden="1"/>
    <cellStyle name="超链接" xfId="2513" builtinId="8" hidden="1"/>
    <cellStyle name="超链接" xfId="2515" builtinId="8" hidden="1"/>
    <cellStyle name="超链接" xfId="2517" builtinId="8" hidden="1"/>
    <cellStyle name="超链接" xfId="2519" builtinId="8" hidden="1"/>
    <cellStyle name="超链接" xfId="2521" builtinId="8" hidden="1"/>
    <cellStyle name="超链接" xfId="2523" builtinId="8" hidden="1"/>
    <cellStyle name="超链接" xfId="2525" builtinId="8" hidden="1"/>
    <cellStyle name="超链接" xfId="2527" builtinId="8" hidden="1"/>
    <cellStyle name="超链接" xfId="2529" builtinId="8" hidden="1"/>
    <cellStyle name="超链接" xfId="2531" builtinId="8" hidden="1"/>
    <cellStyle name="超链接" xfId="2533" builtinId="8" hidden="1"/>
    <cellStyle name="超链接" xfId="2535" builtinId="8" hidden="1"/>
    <cellStyle name="超链接" xfId="2537" builtinId="8" hidden="1"/>
    <cellStyle name="超链接" xfId="2539" builtinId="8" hidden="1"/>
    <cellStyle name="超链接" xfId="2541" builtinId="8" hidden="1"/>
    <cellStyle name="超链接" xfId="2543" builtinId="8" hidden="1"/>
    <cellStyle name="超链接" xfId="2545" builtinId="8" hidden="1"/>
    <cellStyle name="超链接" xfId="2547" builtinId="8" hidden="1"/>
    <cellStyle name="超链接" xfId="2549" builtinId="8" hidden="1"/>
    <cellStyle name="超链接" xfId="2551" builtinId="8" hidden="1"/>
    <cellStyle name="超链接" xfId="2553" builtinId="8" hidden="1"/>
    <cellStyle name="超链接" xfId="2555" builtinId="8" hidden="1"/>
    <cellStyle name="超链接" xfId="2557" builtinId="8" hidden="1"/>
    <cellStyle name="超链接" xfId="2559" builtinId="8" hidden="1"/>
    <cellStyle name="超链接" xfId="2561" builtinId="8" hidden="1"/>
    <cellStyle name="超链接" xfId="2563" builtinId="8" hidden="1"/>
    <cellStyle name="超链接" xfId="2565" builtinId="8" hidden="1"/>
    <cellStyle name="超链接" xfId="2567" builtinId="8" hidden="1"/>
    <cellStyle name="超链接" xfId="2569" builtinId="8" hidden="1"/>
    <cellStyle name="超链接" xfId="2571" builtinId="8" hidden="1"/>
    <cellStyle name="超链接" xfId="2573" builtinId="8" hidden="1"/>
    <cellStyle name="超链接" xfId="2575" builtinId="8" hidden="1"/>
    <cellStyle name="超链接" xfId="2577" builtinId="8" hidden="1"/>
    <cellStyle name="超链接" xfId="2579" builtinId="8" hidden="1"/>
    <cellStyle name="超链接" xfId="2581" builtinId="8" hidden="1"/>
    <cellStyle name="超链接" xfId="2583" builtinId="8" hidden="1"/>
    <cellStyle name="超链接" xfId="2585" builtinId="8" hidden="1"/>
    <cellStyle name="超链接" xfId="2587" builtinId="8" hidden="1"/>
    <cellStyle name="超链接" xfId="2589" builtinId="8" hidden="1"/>
    <cellStyle name="超链接" xfId="2591" builtinId="8" hidden="1"/>
    <cellStyle name="超链接" xfId="2593" builtinId="8" hidden="1"/>
    <cellStyle name="超链接" xfId="2595" builtinId="8" hidden="1"/>
    <cellStyle name="超链接" xfId="2597" builtinId="8" hidden="1"/>
    <cellStyle name="超链接" xfId="2599" builtinId="8" hidden="1"/>
    <cellStyle name="超链接" xfId="2601" builtinId="8" hidden="1"/>
    <cellStyle name="超链接" xfId="2603" builtinId="8" hidden="1"/>
    <cellStyle name="超链接" xfId="2605" builtinId="8" hidden="1"/>
    <cellStyle name="超链接" xfId="2607" builtinId="8" hidden="1"/>
    <cellStyle name="超链接" xfId="2609" builtinId="8" hidden="1"/>
    <cellStyle name="超链接" xfId="2611" builtinId="8" hidden="1"/>
    <cellStyle name="超链接" xfId="2613" builtinId="8" hidden="1"/>
    <cellStyle name="超链接" xfId="2615" builtinId="8" hidden="1"/>
    <cellStyle name="超链接" xfId="2617" builtinId="8" hidden="1"/>
    <cellStyle name="超链接" xfId="2619" builtinId="8" hidden="1"/>
    <cellStyle name="超链接" xfId="2621" builtinId="8" hidden="1"/>
    <cellStyle name="超链接" xfId="2623" builtinId="8" hidden="1"/>
    <cellStyle name="超链接" xfId="2625" builtinId="8" hidden="1"/>
    <cellStyle name="超链接" xfId="2627" builtinId="8" hidden="1"/>
    <cellStyle name="超链接" xfId="2629" builtinId="8" hidden="1"/>
    <cellStyle name="超链接" xfId="2631" builtinId="8" hidden="1"/>
    <cellStyle name="超链接" xfId="2633" builtinId="8" hidden="1"/>
    <cellStyle name="超链接" xfId="2635" builtinId="8" hidden="1"/>
    <cellStyle name="超链接" xfId="2637" builtinId="8" hidden="1"/>
    <cellStyle name="超链接" xfId="2639" builtinId="8" hidden="1"/>
    <cellStyle name="超链接" xfId="2641" builtinId="8" hidden="1"/>
    <cellStyle name="超链接" xfId="2643" builtinId="8" hidden="1"/>
    <cellStyle name="超链接" xfId="2645" builtinId="8" hidden="1"/>
    <cellStyle name="超链接" xfId="2647" builtinId="8" hidden="1"/>
    <cellStyle name="超链接" xfId="2649" builtinId="8" hidden="1"/>
    <cellStyle name="超链接" xfId="2651" builtinId="8" hidden="1"/>
    <cellStyle name="超链接" xfId="2653" builtinId="8" hidden="1"/>
    <cellStyle name="超链接" xfId="2655" builtinId="8" hidden="1"/>
    <cellStyle name="超链接" xfId="2657" builtinId="8" hidden="1"/>
    <cellStyle name="超链接" xfId="2659" builtinId="8" hidden="1"/>
    <cellStyle name="超链接" xfId="2661" builtinId="8" hidden="1"/>
    <cellStyle name="超链接" xfId="2663" builtinId="8" hidden="1"/>
    <cellStyle name="超链接" xfId="2665" builtinId="8" hidden="1"/>
    <cellStyle name="超链接" xfId="2667" builtinId="8" hidden="1"/>
    <cellStyle name="超链接" xfId="2669" builtinId="8" hidden="1"/>
    <cellStyle name="超链接" xfId="2671" builtinId="8" hidden="1"/>
    <cellStyle name="超链接" xfId="2673" builtinId="8" hidden="1"/>
    <cellStyle name="超链接" xfId="2675" builtinId="8" hidden="1"/>
    <cellStyle name="超链接" xfId="2677" builtinId="8" hidden="1"/>
    <cellStyle name="超链接" xfId="2679" builtinId="8" hidden="1"/>
    <cellStyle name="超链接" xfId="2681" builtinId="8" hidden="1"/>
    <cellStyle name="超链接" xfId="2683" builtinId="8" hidden="1"/>
    <cellStyle name="超链接" xfId="2685" builtinId="8" hidden="1"/>
    <cellStyle name="超链接" xfId="2687" builtinId="8" hidden="1"/>
    <cellStyle name="超链接" xfId="2689" builtinId="8" hidden="1"/>
    <cellStyle name="超链接" xfId="2691" builtinId="8" hidden="1"/>
    <cellStyle name="超链接" xfId="2693" builtinId="8" hidden="1"/>
    <cellStyle name="超链接" xfId="2695" builtinId="8" hidden="1"/>
    <cellStyle name="超链接" xfId="2697" builtinId="8" hidden="1"/>
    <cellStyle name="超链接" xfId="2699" builtinId="8" hidden="1"/>
    <cellStyle name="超链接" xfId="2701" builtinId="8" hidden="1"/>
    <cellStyle name="超链接" xfId="2703" builtinId="8" hidden="1"/>
    <cellStyle name="超链接" xfId="2705" builtinId="8" hidden="1"/>
    <cellStyle name="超链接" xfId="2707" builtinId="8" hidden="1"/>
    <cellStyle name="超链接" xfId="2709" builtinId="8" hidden="1"/>
    <cellStyle name="超链接" xfId="2711" builtinId="8" hidden="1"/>
    <cellStyle name="超链接" xfId="2713" builtinId="8" hidden="1"/>
    <cellStyle name="超链接" xfId="2715" builtinId="8" hidden="1"/>
    <cellStyle name="超链接" xfId="2717" builtinId="8" hidden="1"/>
    <cellStyle name="超链接" xfId="2719" builtinId="8" hidden="1"/>
    <cellStyle name="超链接" xfId="2721" builtinId="8" hidden="1"/>
    <cellStyle name="超链接" xfId="2723" builtinId="8" hidden="1"/>
    <cellStyle name="超链接" xfId="2725" builtinId="8" hidden="1"/>
    <cellStyle name="超链接" xfId="2727" builtinId="8" hidden="1"/>
    <cellStyle name="超链接" xfId="2729" builtinId="8" hidden="1"/>
    <cellStyle name="超链接" xfId="2731" builtinId="8" hidden="1"/>
    <cellStyle name="超链接" xfId="2733" builtinId="8" hidden="1"/>
    <cellStyle name="超链接" xfId="2735" builtinId="8" hidden="1"/>
    <cellStyle name="超链接" xfId="2737" builtinId="8" hidden="1"/>
    <cellStyle name="超链接" xfId="2739" builtinId="8" hidden="1"/>
    <cellStyle name="超链接" xfId="2741" builtinId="8" hidden="1"/>
    <cellStyle name="超链接" xfId="2743" builtinId="8" hidden="1"/>
    <cellStyle name="超链接" xfId="2745" builtinId="8" hidden="1"/>
    <cellStyle name="超链接" xfId="2747" builtinId="8" hidden="1"/>
    <cellStyle name="超链接" xfId="2749" builtinId="8" hidden="1"/>
    <cellStyle name="超链接" xfId="2751" builtinId="8" hidden="1"/>
    <cellStyle name="超链接" xfId="2753" builtinId="8" hidden="1"/>
    <cellStyle name="超链接" xfId="2755" builtinId="8" hidden="1"/>
    <cellStyle name="超链接" xfId="2757" builtinId="8" hidden="1"/>
    <cellStyle name="超链接" xfId="2759" builtinId="8" hidden="1"/>
    <cellStyle name="超链接" xfId="2761" builtinId="8" hidden="1"/>
    <cellStyle name="超链接" xfId="2763" builtinId="8" hidden="1"/>
    <cellStyle name="超链接" xfId="2765" builtinId="8" hidden="1"/>
    <cellStyle name="超链接" xfId="2767" builtinId="8" hidden="1"/>
    <cellStyle name="超链接" xfId="2769" builtinId="8" hidden="1"/>
    <cellStyle name="超链接" xfId="2771" builtinId="8" hidden="1"/>
    <cellStyle name="超链接" xfId="2773" builtinId="8" hidden="1"/>
    <cellStyle name="超链接" xfId="2775" builtinId="8" hidden="1"/>
    <cellStyle name="超链接" xfId="2777" builtinId="8" hidden="1"/>
    <cellStyle name="超链接" xfId="2779" builtinId="8" hidden="1"/>
    <cellStyle name="超链接" xfId="2781" builtinId="8" hidden="1"/>
    <cellStyle name="超链接" xfId="2783" builtinId="8" hidden="1"/>
    <cellStyle name="超链接" xfId="2785" builtinId="8" hidden="1"/>
    <cellStyle name="超链接" xfId="2787" builtinId="8" hidden="1"/>
    <cellStyle name="超链接" xfId="2789" builtinId="8" hidden="1"/>
    <cellStyle name="超链接" xfId="2791" builtinId="8" hidden="1"/>
    <cellStyle name="超链接" xfId="2793" builtinId="8" hidden="1"/>
    <cellStyle name="超链接" xfId="2795" builtinId="8" hidden="1"/>
    <cellStyle name="超链接" xfId="2797" builtinId="8" hidden="1"/>
    <cellStyle name="超链接" xfId="2799" builtinId="8" hidden="1"/>
    <cellStyle name="超链接" xfId="2801" builtinId="8" hidden="1"/>
    <cellStyle name="超链接" xfId="2803" builtinId="8" hidden="1"/>
    <cellStyle name="超链接" xfId="2805" builtinId="8" hidden="1"/>
    <cellStyle name="超链接" xfId="2807" builtinId="8" hidden="1"/>
    <cellStyle name="超链接" xfId="2809" builtinId="8" hidden="1"/>
    <cellStyle name="超链接" xfId="2811" builtinId="8" hidden="1"/>
    <cellStyle name="超链接" xfId="2813" builtinId="8" hidden="1"/>
    <cellStyle name="超链接" xfId="2815" builtinId="8" hidden="1"/>
    <cellStyle name="超链接" xfId="2817" builtinId="8" hidden="1"/>
    <cellStyle name="超链接" xfId="2819" builtinId="8" hidden="1"/>
    <cellStyle name="超链接" xfId="2821" builtinId="8" hidden="1"/>
    <cellStyle name="超链接" xfId="2823" builtinId="8" hidden="1"/>
    <cellStyle name="超链接" xfId="2825" builtinId="8" hidden="1"/>
    <cellStyle name="超链接" xfId="2827" builtinId="8" hidden="1"/>
    <cellStyle name="超链接" xfId="2829" builtinId="8" hidden="1"/>
    <cellStyle name="超链接" xfId="2831" builtinId="8" hidden="1"/>
    <cellStyle name="超链接" xfId="2833" builtinId="8" hidden="1"/>
    <cellStyle name="超链接" xfId="2835" builtinId="8" hidden="1"/>
    <cellStyle name="超链接" xfId="2837" builtinId="8" hidden="1"/>
    <cellStyle name="超链接" xfId="2839" builtinId="8" hidden="1"/>
    <cellStyle name="超链接" xfId="2841" builtinId="8" hidden="1"/>
    <cellStyle name="超链接" xfId="2843" builtinId="8" hidden="1"/>
    <cellStyle name="超链接" xfId="2845" builtinId="8" hidden="1"/>
    <cellStyle name="超链接" xfId="2847" builtinId="8" hidden="1"/>
    <cellStyle name="超链接" xfId="2849" builtinId="8" hidden="1"/>
    <cellStyle name="超链接" xfId="2851" builtinId="8" hidden="1"/>
    <cellStyle name="超链接" xfId="2853" builtinId="8" hidden="1"/>
    <cellStyle name="超链接" xfId="2855" builtinId="8" hidden="1"/>
    <cellStyle name="超链接" xfId="2857" builtinId="8" hidden="1"/>
    <cellStyle name="超链接" xfId="2859" builtinId="8" hidden="1"/>
    <cellStyle name="超链接" xfId="2861" builtinId="8" hidden="1"/>
    <cellStyle name="超链接" xfId="2863" builtinId="8" hidden="1"/>
    <cellStyle name="超链接" xfId="2865" builtinId="8" hidden="1"/>
    <cellStyle name="超链接" xfId="2867" builtinId="8" hidden="1"/>
    <cellStyle name="超链接" xfId="2869" builtinId="8" hidden="1"/>
    <cellStyle name="超链接" xfId="2871" builtinId="8" hidden="1"/>
    <cellStyle name="超链接" xfId="2873" builtinId="8" hidden="1"/>
    <cellStyle name="超链接" xfId="2875" builtinId="8" hidden="1"/>
    <cellStyle name="超链接" xfId="2877" builtinId="8" hidden="1"/>
    <cellStyle name="超链接" xfId="2879" builtinId="8" hidden="1"/>
    <cellStyle name="超链接" xfId="2881" builtinId="8" hidden="1"/>
    <cellStyle name="超链接" xfId="2883" builtinId="8" hidden="1"/>
    <cellStyle name="超链接" xfId="2885" builtinId="8" hidden="1"/>
    <cellStyle name="超链接" xfId="2887" builtinId="8" hidden="1"/>
    <cellStyle name="超链接" xfId="2889" builtinId="8" hidden="1"/>
    <cellStyle name="超链接" xfId="2891" builtinId="8" hidden="1"/>
    <cellStyle name="超链接" xfId="2893" builtinId="8" hidden="1"/>
    <cellStyle name="超链接" xfId="2895" builtinId="8" hidden="1"/>
    <cellStyle name="超链接" xfId="2897" builtinId="8" hidden="1"/>
    <cellStyle name="超链接" xfId="2899" builtinId="8" hidden="1"/>
    <cellStyle name="超链接" xfId="2901" builtinId="8" hidden="1"/>
    <cellStyle name="超链接" xfId="2903" builtinId="8" hidden="1"/>
    <cellStyle name="超链接" xfId="2905" builtinId="8" hidden="1"/>
    <cellStyle name="超链接" xfId="2907" builtinId="8" hidden="1"/>
    <cellStyle name="超链接" xfId="2909" builtinId="8" hidden="1"/>
    <cellStyle name="超链接" xfId="2911" builtinId="8" hidden="1"/>
    <cellStyle name="超链接" xfId="2913" builtinId="8" hidden="1"/>
    <cellStyle name="超链接" xfId="2915" builtinId="8" hidden="1"/>
    <cellStyle name="超链接" xfId="2917" builtinId="8" hidden="1"/>
    <cellStyle name="超链接" xfId="2919" builtinId="8" hidden="1"/>
    <cellStyle name="超链接" xfId="2921" builtinId="8" hidden="1"/>
    <cellStyle name="超链接" xfId="2923" builtinId="8" hidden="1"/>
    <cellStyle name="超链接" xfId="2925" builtinId="8" hidden="1"/>
    <cellStyle name="超链接" xfId="2927" builtinId="8" hidden="1"/>
    <cellStyle name="超链接" xfId="2929" builtinId="8" hidden="1"/>
    <cellStyle name="超链接" xfId="2931" builtinId="8" hidden="1"/>
    <cellStyle name="超链接" xfId="2933" builtinId="8" hidden="1"/>
    <cellStyle name="超链接" xfId="2935" builtinId="8" hidden="1"/>
    <cellStyle name="超链接" xfId="2937" builtinId="8" hidden="1"/>
    <cellStyle name="超链接" xfId="2939" builtinId="8" hidden="1"/>
    <cellStyle name="超链接" xfId="2941" builtinId="8" hidden="1"/>
    <cellStyle name="超链接" xfId="2943" builtinId="8" hidden="1"/>
    <cellStyle name="超链接" xfId="2945" builtinId="8" hidden="1"/>
    <cellStyle name="超链接" xfId="2947" builtinId="8" hidden="1"/>
    <cellStyle name="超链接" xfId="2949" builtinId="8" hidden="1"/>
    <cellStyle name="超链接" xfId="2951" builtinId="8" hidden="1"/>
    <cellStyle name="超链接" xfId="2953" builtinId="8" hidden="1"/>
    <cellStyle name="超链接" xfId="2955" builtinId="8" hidden="1"/>
    <cellStyle name="超链接" xfId="2957" builtinId="8" hidden="1"/>
    <cellStyle name="超链接" xfId="2959" builtinId="8" hidden="1"/>
    <cellStyle name="超链接" xfId="2961" builtinId="8" hidden="1"/>
    <cellStyle name="超链接" xfId="2963" builtinId="8" hidden="1"/>
    <cellStyle name="超链接" xfId="2965" builtinId="8" hidden="1"/>
    <cellStyle name="超链接" xfId="2967" builtinId="8" hidden="1"/>
    <cellStyle name="超链接" xfId="2969" builtinId="8" hidden="1"/>
    <cellStyle name="超链接" xfId="2971" builtinId="8" hidden="1"/>
    <cellStyle name="超链接" xfId="2973" builtinId="8" hidden="1"/>
    <cellStyle name="超链接" xfId="2975" builtinId="8" hidden="1"/>
    <cellStyle name="超链接" xfId="2977" builtinId="8" hidden="1"/>
    <cellStyle name="超链接" xfId="2979" builtinId="8" hidden="1"/>
    <cellStyle name="超链接" xfId="2981" builtinId="8" hidden="1"/>
    <cellStyle name="超链接" xfId="2983" builtinId="8" hidden="1"/>
    <cellStyle name="超链接" xfId="2985" builtinId="8" hidden="1"/>
    <cellStyle name="超链接" xfId="2987" builtinId="8" hidden="1"/>
    <cellStyle name="超链接" xfId="2989" builtinId="8" hidden="1"/>
    <cellStyle name="超链接" xfId="2991" builtinId="8" hidden="1"/>
    <cellStyle name="超链接" xfId="2993" builtinId="8" hidden="1"/>
    <cellStyle name="超链接" xfId="2995" builtinId="8" hidden="1"/>
    <cellStyle name="超链接" xfId="2997" builtinId="8" hidden="1"/>
    <cellStyle name="超链接" xfId="2999" builtinId="8" hidden="1"/>
    <cellStyle name="超链接" xfId="3001" builtinId="8" hidden="1"/>
    <cellStyle name="超链接" xfId="3003" builtinId="8" hidden="1"/>
    <cellStyle name="超链接" xfId="3005" builtinId="8" hidden="1"/>
    <cellStyle name="超链接" xfId="3007" builtinId="8" hidden="1"/>
    <cellStyle name="超链接" xfId="3009" builtinId="8" hidden="1"/>
    <cellStyle name="超链接" xfId="3011" builtinId="8" hidden="1"/>
    <cellStyle name="超链接" xfId="3013" builtinId="8" hidden="1"/>
    <cellStyle name="超链接" xfId="3015" builtinId="8" hidden="1"/>
    <cellStyle name="超链接" xfId="3017" builtinId="8" hidden="1"/>
    <cellStyle name="超链接" xfId="3019" builtinId="8" hidden="1"/>
    <cellStyle name="超链接" xfId="3021" builtinId="8" hidden="1"/>
    <cellStyle name="超链接" xfId="3023" builtinId="8" hidden="1"/>
    <cellStyle name="超链接" xfId="3025" builtinId="8" hidden="1"/>
    <cellStyle name="超链接" xfId="3027" builtinId="8" hidden="1"/>
    <cellStyle name="超链接" xfId="3029" builtinId="8" hidden="1"/>
    <cellStyle name="超链接" xfId="3031" builtinId="8" hidden="1"/>
    <cellStyle name="超链接" xfId="3033" builtinId="8" hidden="1"/>
    <cellStyle name="超链接" xfId="3035" builtinId="8" hidden="1"/>
    <cellStyle name="超链接" xfId="3037" builtinId="8" hidden="1"/>
    <cellStyle name="超链接" xfId="3039" builtinId="8" hidden="1"/>
    <cellStyle name="超链接" xfId="3041" builtinId="8" hidden="1"/>
    <cellStyle name="超链接" xfId="3043" builtinId="8" hidden="1"/>
    <cellStyle name="超链接" xfId="3045" builtinId="8" hidden="1"/>
    <cellStyle name="超链接" xfId="3047" builtinId="8" hidden="1"/>
    <cellStyle name="超链接" xfId="3049" builtinId="8" hidden="1"/>
    <cellStyle name="超链接" xfId="3051" builtinId="8" hidden="1"/>
    <cellStyle name="超链接" xfId="3053" builtinId="8" hidden="1"/>
    <cellStyle name="超链接" xfId="3055" builtinId="8" hidden="1"/>
    <cellStyle name="超链接" xfId="3057" builtinId="8" hidden="1"/>
    <cellStyle name="超链接" xfId="3059" builtinId="8" hidden="1"/>
    <cellStyle name="超链接" xfId="3061" builtinId="8" hidden="1"/>
    <cellStyle name="超链接" xfId="3063" builtinId="8" hidden="1"/>
    <cellStyle name="超链接" xfId="3065" builtinId="8" hidden="1"/>
    <cellStyle name="超链接" xfId="3067" builtinId="8" hidden="1"/>
    <cellStyle name="超链接" xfId="3069" builtinId="8" hidden="1"/>
    <cellStyle name="超链接" xfId="3071" builtinId="8" hidden="1"/>
    <cellStyle name="超链接" xfId="3073" builtinId="8" hidden="1"/>
    <cellStyle name="超链接" xfId="3075" builtinId="8" hidden="1"/>
    <cellStyle name="超链接" xfId="3077" builtinId="8" hidden="1"/>
    <cellStyle name="超链接" xfId="3079" builtinId="8" hidden="1"/>
    <cellStyle name="超链接" xfId="3081" builtinId="8" hidden="1"/>
    <cellStyle name="超链接" xfId="3083" builtinId="8" hidden="1"/>
    <cellStyle name="超链接" xfId="3085" builtinId="8" hidden="1"/>
    <cellStyle name="超链接" xfId="3087" builtinId="8" hidden="1"/>
    <cellStyle name="超链接" xfId="3089" builtinId="8" hidden="1"/>
    <cellStyle name="超链接" xfId="3091" builtinId="8" hidden="1"/>
    <cellStyle name="超链接" xfId="3093" builtinId="8" hidden="1"/>
    <cellStyle name="超链接" xfId="3095" builtinId="8" hidden="1"/>
    <cellStyle name="超链接" xfId="3097" builtinId="8" hidden="1"/>
    <cellStyle name="超链接" xfId="3099" builtinId="8" hidden="1"/>
    <cellStyle name="超链接" xfId="3101" builtinId="8" hidden="1"/>
    <cellStyle name="超链接" xfId="3103" builtinId="8" hidden="1"/>
    <cellStyle name="超链接" xfId="3105" builtinId="8" hidden="1"/>
    <cellStyle name="超链接" xfId="3107" builtinId="8" hidden="1"/>
    <cellStyle name="超链接" xfId="3109" builtinId="8" hidden="1"/>
    <cellStyle name="超链接" xfId="3111" builtinId="8" hidden="1"/>
    <cellStyle name="超链接" xfId="3113" builtinId="8" hidden="1"/>
    <cellStyle name="超链接" xfId="3115" builtinId="8" hidden="1"/>
    <cellStyle name="超链接" xfId="3117" builtinId="8" hidden="1"/>
    <cellStyle name="超链接" xfId="3119" builtinId="8" hidden="1"/>
    <cellStyle name="超链接" xfId="3121" builtinId="8" hidden="1"/>
    <cellStyle name="超链接" xfId="3123" builtinId="8" hidden="1"/>
    <cellStyle name="超链接" xfId="3125" builtinId="8" hidden="1"/>
    <cellStyle name="超链接" xfId="3127" builtinId="8" hidden="1"/>
    <cellStyle name="超链接" xfId="3129" builtinId="8" hidden="1"/>
    <cellStyle name="超链接" xfId="3131" builtinId="8" hidden="1"/>
    <cellStyle name="超链接" xfId="3133" builtinId="8" hidden="1"/>
    <cellStyle name="超链接" xfId="3135" builtinId="8" hidden="1"/>
    <cellStyle name="超链接" xfId="3137" builtinId="8" hidden="1"/>
    <cellStyle name="超链接" xfId="3139" builtinId="8" hidden="1"/>
    <cellStyle name="超链接" xfId="3141" builtinId="8" hidden="1"/>
    <cellStyle name="超链接" xfId="3143" builtinId="8" hidden="1"/>
    <cellStyle name="超链接" xfId="3145" builtinId="8" hidden="1"/>
    <cellStyle name="超链接" xfId="3147" builtinId="8" hidden="1"/>
    <cellStyle name="超链接" xfId="3149" builtinId="8" hidden="1"/>
    <cellStyle name="超链接" xfId="3151" builtinId="8" hidden="1"/>
    <cellStyle name="超链接" xfId="3153" builtinId="8" hidden="1"/>
    <cellStyle name="超链接" xfId="3155" builtinId="8" hidden="1"/>
    <cellStyle name="超链接" xfId="3157" builtinId="8" hidden="1"/>
    <cellStyle name="超链接" xfId="3159" builtinId="8" hidden="1"/>
    <cellStyle name="超链接" xfId="3161" builtinId="8" hidden="1"/>
    <cellStyle name="超链接" xfId="3163" builtinId="8" hidden="1"/>
    <cellStyle name="超链接" xfId="3165" builtinId="8" hidden="1"/>
    <cellStyle name="超链接" xfId="3167" builtinId="8" hidden="1"/>
    <cellStyle name="超链接" xfId="3169" builtinId="8" hidden="1"/>
    <cellStyle name="超链接" xfId="3171" builtinId="8" hidden="1"/>
    <cellStyle name="超链接" xfId="3173" builtinId="8" hidden="1"/>
    <cellStyle name="超链接" xfId="3175" builtinId="8" hidden="1"/>
    <cellStyle name="超链接" xfId="3177" builtinId="8" hidden="1"/>
    <cellStyle name="超链接" xfId="3179" builtinId="8" hidden="1"/>
    <cellStyle name="超链接" xfId="3181" builtinId="8" hidden="1"/>
    <cellStyle name="超链接" xfId="3183" builtinId="8" hidden="1"/>
    <cellStyle name="超链接" xfId="3185" builtinId="8" hidden="1"/>
    <cellStyle name="超链接" xfId="3187" builtinId="8" hidden="1"/>
    <cellStyle name="超链接" xfId="3189" builtinId="8" hidden="1"/>
    <cellStyle name="超链接" xfId="3191" builtinId="8" hidden="1"/>
    <cellStyle name="超链接" xfId="3193" builtinId="8" hidden="1"/>
    <cellStyle name="超链接" xfId="3195" builtinId="8" hidden="1"/>
    <cellStyle name="超链接" xfId="3197" builtinId="8" hidden="1"/>
    <cellStyle name="超链接" xfId="3199" builtinId="8" hidden="1"/>
    <cellStyle name="超链接" xfId="3201" builtinId="8" hidden="1"/>
    <cellStyle name="超链接" xfId="3203" builtinId="8" hidden="1"/>
    <cellStyle name="超链接" xfId="3205" builtinId="8" hidden="1"/>
    <cellStyle name="超链接" xfId="3207" builtinId="8" hidden="1"/>
    <cellStyle name="超链接" xfId="3209" builtinId="8" hidden="1"/>
    <cellStyle name="超链接" xfId="3211" builtinId="8" hidden="1"/>
    <cellStyle name="超链接" xfId="3213" builtinId="8" hidden="1"/>
    <cellStyle name="超链接" xfId="3215" builtinId="8" hidden="1"/>
    <cellStyle name="超链接" xfId="3217" builtinId="8" hidden="1"/>
    <cellStyle name="超链接" xfId="3219" builtinId="8" hidden="1"/>
    <cellStyle name="超链接" xfId="3221" builtinId="8" hidden="1"/>
    <cellStyle name="超链接" xfId="3223" builtinId="8" hidden="1"/>
    <cellStyle name="超链接" xfId="3225" builtinId="8" hidden="1"/>
    <cellStyle name="超链接" xfId="3227" builtinId="8" hidden="1"/>
    <cellStyle name="超链接" xfId="3229" builtinId="8" hidden="1"/>
    <cellStyle name="超链接" xfId="3231" builtinId="8" hidden="1"/>
    <cellStyle name="超链接" xfId="3233" builtinId="8" hidden="1"/>
    <cellStyle name="超链接" xfId="3235" builtinId="8" hidden="1"/>
    <cellStyle name="超链接" xfId="3237" builtinId="8" hidden="1"/>
    <cellStyle name="超链接" xfId="3239" builtinId="8" hidden="1"/>
    <cellStyle name="超链接" xfId="3241" builtinId="8" hidden="1"/>
    <cellStyle name="超链接" xfId="3243" builtinId="8" hidden="1"/>
    <cellStyle name="超链接" xfId="3245" builtinId="8" hidden="1"/>
    <cellStyle name="超链接" xfId="3247" builtinId="8" hidden="1"/>
    <cellStyle name="超链接" xfId="3249" builtinId="8" hidden="1"/>
    <cellStyle name="超链接" xfId="3251" builtinId="8" hidden="1"/>
    <cellStyle name="超链接" xfId="3253" builtinId="8" hidden="1"/>
    <cellStyle name="超链接" xfId="3255" builtinId="8" hidden="1"/>
    <cellStyle name="超链接" xfId="3257" builtinId="8" hidden="1"/>
    <cellStyle name="超链接" xfId="3259" builtinId="8" hidden="1"/>
    <cellStyle name="超链接" xfId="3261" builtinId="8" hidden="1"/>
    <cellStyle name="超链接" xfId="3263" builtinId="8" hidden="1"/>
    <cellStyle name="超链接" xfId="3265" builtinId="8" hidden="1"/>
    <cellStyle name="超链接" xfId="3267" builtinId="8" hidden="1"/>
    <cellStyle name="超链接" xfId="3269" builtinId="8" hidden="1"/>
    <cellStyle name="超链接" xfId="3271" builtinId="8" hidden="1"/>
    <cellStyle name="超链接" xfId="3273" builtinId="8" hidden="1"/>
    <cellStyle name="超链接" xfId="3275" builtinId="8" hidden="1"/>
    <cellStyle name="超链接" xfId="3277" builtinId="8" hidden="1"/>
    <cellStyle name="超链接" xfId="3279" builtinId="8" hidden="1"/>
    <cellStyle name="超链接" xfId="3281" builtinId="8" hidden="1"/>
    <cellStyle name="超链接" xfId="3283" builtinId="8" hidden="1"/>
    <cellStyle name="超链接" xfId="3285" builtinId="8" hidden="1"/>
    <cellStyle name="超链接" xfId="3287" builtinId="8" hidden="1"/>
    <cellStyle name="超链接" xfId="3289" builtinId="8" hidden="1"/>
    <cellStyle name="超链接" xfId="3291" builtinId="8" hidden="1"/>
    <cellStyle name="超链接" xfId="3293" builtinId="8" hidden="1"/>
    <cellStyle name="超链接" xfId="3295" builtinId="8" hidden="1"/>
    <cellStyle name="超链接" xfId="3297" builtinId="8" hidden="1"/>
    <cellStyle name="超链接" xfId="3299" builtinId="8" hidden="1"/>
    <cellStyle name="超链接" xfId="3301" builtinId="8" hidden="1"/>
    <cellStyle name="超链接" xfId="3303" builtinId="8" hidden="1"/>
    <cellStyle name="超链接" xfId="3305" builtinId="8" hidden="1"/>
    <cellStyle name="超链接" xfId="3307" builtinId="8" hidden="1"/>
    <cellStyle name="超链接" xfId="3309" builtinId="8" hidden="1"/>
    <cellStyle name="超链接" xfId="3311" builtinId="8" hidden="1"/>
    <cellStyle name="超链接" xfId="3313" builtinId="8" hidden="1"/>
    <cellStyle name="超链接" xfId="3315" builtinId="8" hidden="1"/>
    <cellStyle name="超链接" xfId="3317" builtinId="8" hidden="1"/>
    <cellStyle name="超链接" xfId="3319" builtinId="8" hidden="1"/>
    <cellStyle name="超链接" xfId="3321" builtinId="8" hidden="1"/>
    <cellStyle name="超链接" xfId="3323" builtinId="8" hidden="1"/>
    <cellStyle name="超链接" xfId="3325" builtinId="8" hidden="1"/>
    <cellStyle name="超链接" xfId="3327" builtinId="8" hidden="1"/>
    <cellStyle name="超链接" xfId="3329" builtinId="8" hidden="1"/>
    <cellStyle name="超链接" xfId="3331" builtinId="8" hidden="1"/>
    <cellStyle name="超链接" xfId="3333" builtinId="8" hidden="1"/>
    <cellStyle name="超链接" xfId="3335" builtinId="8" hidden="1"/>
    <cellStyle name="超链接" xfId="3337" builtinId="8" hidden="1"/>
    <cellStyle name="超链接" xfId="3339" builtinId="8" hidden="1"/>
    <cellStyle name="超链接" xfId="3341" builtinId="8" hidden="1"/>
    <cellStyle name="超链接" xfId="3343" builtinId="8" hidden="1"/>
    <cellStyle name="超链接" xfId="3345" builtinId="8" hidden="1"/>
    <cellStyle name="超链接" xfId="3347" builtinId="8" hidden="1"/>
    <cellStyle name="超链接" xfId="3349" builtinId="8" hidden="1"/>
    <cellStyle name="超链接" xfId="3351" builtinId="8" hidden="1"/>
    <cellStyle name="超链接" xfId="3353" builtinId="8" hidden="1"/>
    <cellStyle name="超链接" xfId="3355" builtinId="8" hidden="1"/>
    <cellStyle name="超链接" xfId="3357" builtinId="8" hidden="1"/>
    <cellStyle name="超链接" xfId="3359" builtinId="8" hidden="1"/>
    <cellStyle name="超链接" xfId="3361" builtinId="8" hidden="1"/>
    <cellStyle name="超链接" xfId="3363" builtinId="8" hidden="1"/>
    <cellStyle name="超链接" xfId="3365" builtinId="8" hidden="1"/>
    <cellStyle name="超链接" xfId="3367" builtinId="8" hidden="1"/>
    <cellStyle name="超链接" xfId="3369" builtinId="8" hidden="1"/>
    <cellStyle name="超链接" xfId="3371" builtinId="8" hidden="1"/>
    <cellStyle name="超链接" xfId="3373" builtinId="8" hidden="1"/>
    <cellStyle name="超链接" xfId="3375" builtinId="8" hidden="1"/>
    <cellStyle name="超链接" xfId="3377" builtinId="8" hidden="1"/>
    <cellStyle name="超链接" xfId="3379" builtinId="8" hidden="1"/>
    <cellStyle name="超链接" xfId="3381" builtinId="8" hidden="1"/>
    <cellStyle name="超链接" xfId="3383" builtinId="8" hidden="1"/>
    <cellStyle name="超链接" xfId="3385" builtinId="8" hidden="1"/>
    <cellStyle name="超链接" xfId="3387" builtinId="8" hidden="1"/>
    <cellStyle name="超链接" xfId="3389" builtinId="8" hidden="1"/>
    <cellStyle name="超链接" xfId="3391" builtinId="8" hidden="1"/>
    <cellStyle name="超链接" xfId="3393" builtinId="8" hidden="1"/>
    <cellStyle name="超链接" xfId="3395" builtinId="8" hidden="1"/>
    <cellStyle name="超链接" xfId="3397" builtinId="8" hidden="1"/>
    <cellStyle name="超链接" xfId="3399" builtinId="8" hidden="1"/>
    <cellStyle name="超链接" xfId="3401" builtinId="8" hidden="1"/>
    <cellStyle name="超链接" xfId="3403" builtinId="8" hidden="1"/>
    <cellStyle name="超链接" xfId="3405" builtinId="8" hidden="1"/>
    <cellStyle name="超链接" xfId="3407" builtinId="8" hidden="1"/>
    <cellStyle name="超链接" xfId="3409" builtinId="8" hidden="1"/>
    <cellStyle name="超链接" xfId="3411" builtinId="8" hidden="1"/>
    <cellStyle name="超链接" xfId="3413" builtinId="8" hidden="1"/>
    <cellStyle name="超链接" xfId="3415" builtinId="8" hidden="1"/>
    <cellStyle name="超链接" xfId="3417" builtinId="8" hidden="1"/>
    <cellStyle name="超链接" xfId="3419" builtinId="8" hidden="1"/>
    <cellStyle name="超链接" xfId="3421" builtinId="8" hidden="1"/>
    <cellStyle name="超链接" xfId="3423" builtinId="8" hidden="1"/>
    <cellStyle name="超链接" xfId="3425" builtinId="8" hidden="1"/>
    <cellStyle name="超链接" xfId="3427" builtinId="8" hidden="1"/>
    <cellStyle name="超链接" xfId="3429" builtinId="8" hidden="1"/>
    <cellStyle name="超链接" xfId="3431" builtinId="8" hidden="1"/>
    <cellStyle name="超链接" xfId="3433" builtinId="8" hidden="1"/>
    <cellStyle name="超链接" xfId="3435" builtinId="8" hidden="1"/>
    <cellStyle name="超链接" xfId="3437" builtinId="8" hidden="1"/>
    <cellStyle name="超链接" xfId="3439" builtinId="8" hidden="1"/>
    <cellStyle name="超链接" xfId="3441" builtinId="8" hidden="1"/>
    <cellStyle name="超链接" xfId="3443" builtinId="8" hidden="1"/>
    <cellStyle name="超链接" xfId="3445" builtinId="8" hidden="1"/>
    <cellStyle name="超链接" xfId="3447" builtinId="8" hidden="1"/>
    <cellStyle name="超链接" xfId="3449" builtinId="8" hidden="1"/>
    <cellStyle name="超链接" xfId="3451" builtinId="8" hidden="1"/>
    <cellStyle name="超链接" xfId="3453" builtinId="8" hidden="1"/>
    <cellStyle name="超链接" xfId="3455" builtinId="8" hidden="1"/>
    <cellStyle name="超链接" xfId="3457" builtinId="8" hidden="1"/>
    <cellStyle name="超链接" xfId="3459" builtinId="8" hidden="1"/>
    <cellStyle name="超链接" xfId="3461" builtinId="8" hidden="1"/>
    <cellStyle name="超链接" xfId="3463" builtinId="8" hidden="1"/>
    <cellStyle name="超链接" xfId="3465" builtinId="8" hidden="1"/>
    <cellStyle name="超链接" xfId="3467" builtinId="8" hidden="1"/>
    <cellStyle name="超链接" xfId="3469" builtinId="8" hidden="1"/>
    <cellStyle name="超链接" xfId="3471" builtinId="8" hidden="1"/>
    <cellStyle name="超链接" xfId="3473" builtinId="8" hidden="1"/>
    <cellStyle name="超链接" xfId="3475" builtinId="8" hidden="1"/>
    <cellStyle name="超链接" xfId="3477" builtinId="8" hidden="1"/>
    <cellStyle name="超链接" xfId="3479" builtinId="8" hidden="1"/>
    <cellStyle name="超链接" xfId="3481" builtinId="8" hidden="1"/>
    <cellStyle name="超链接" xfId="3483" builtinId="8" hidden="1"/>
    <cellStyle name="超链接" xfId="3485" builtinId="8" hidden="1"/>
    <cellStyle name="超链接" xfId="3487" builtinId="8" hidden="1"/>
    <cellStyle name="超链接" xfId="3489" builtinId="8" hidden="1"/>
    <cellStyle name="超链接" xfId="3491" builtinId="8" hidden="1"/>
    <cellStyle name="超链接" xfId="3493" builtinId="8" hidden="1"/>
    <cellStyle name="超链接" xfId="3495" builtinId="8" hidden="1"/>
    <cellStyle name="超链接" xfId="3497" builtinId="8" hidden="1"/>
    <cellStyle name="超链接" xfId="3499" builtinId="8" hidden="1"/>
    <cellStyle name="超链接" xfId="3501" builtinId="8" hidden="1"/>
    <cellStyle name="超链接" xfId="3503" builtinId="8" hidden="1"/>
    <cellStyle name="超链接" xfId="3505" builtinId="8" hidden="1"/>
    <cellStyle name="超链接" xfId="3507" builtinId="8" hidden="1"/>
    <cellStyle name="超链接" xfId="3509" builtinId="8" hidden="1"/>
    <cellStyle name="超链接" xfId="3511" builtinId="8" hidden="1"/>
    <cellStyle name="超链接" xfId="3513" builtinId="8" hidden="1"/>
    <cellStyle name="超链接" xfId="3515" builtinId="8" hidden="1"/>
    <cellStyle name="超链接" xfId="3517" builtinId="8" hidden="1"/>
    <cellStyle name="超链接" xfId="3519" builtinId="8" hidden="1"/>
    <cellStyle name="超链接" xfId="3521" builtinId="8" hidden="1"/>
    <cellStyle name="超链接" xfId="3523" builtinId="8" hidden="1"/>
    <cellStyle name="超链接" xfId="3525" builtinId="8" hidden="1"/>
    <cellStyle name="超链接" xfId="3527" builtinId="8" hidden="1"/>
    <cellStyle name="超链接" xfId="3529" builtinId="8" hidden="1"/>
    <cellStyle name="超链接" xfId="3531" builtinId="8" hidden="1"/>
    <cellStyle name="超链接" xfId="3533" builtinId="8" hidden="1"/>
    <cellStyle name="超链接" xfId="3535" builtinId="8" hidden="1"/>
    <cellStyle name="超链接" xfId="3537" builtinId="8" hidden="1"/>
    <cellStyle name="超链接" xfId="3539" builtinId="8" hidden="1"/>
    <cellStyle name="超链接" xfId="3541" builtinId="8" hidden="1"/>
    <cellStyle name="超链接" xfId="3543" builtinId="8" hidden="1"/>
    <cellStyle name="超链接" xfId="3545" builtinId="8" hidden="1"/>
    <cellStyle name="超链接" xfId="3547" builtinId="8" hidden="1"/>
    <cellStyle name="超链接" xfId="3549" builtinId="8" hidden="1"/>
    <cellStyle name="超链接" xfId="3551" builtinId="8" hidden="1"/>
    <cellStyle name="超链接" xfId="3553" builtinId="8" hidden="1"/>
    <cellStyle name="超链接" xfId="3555" builtinId="8" hidden="1"/>
    <cellStyle name="超链接" xfId="3557" builtinId="8" hidden="1"/>
    <cellStyle name="超链接" xfId="3559" builtinId="8" hidden="1"/>
    <cellStyle name="超链接" xfId="3561" builtinId="8" hidden="1"/>
    <cellStyle name="超链接" xfId="3563" builtinId="8" hidden="1"/>
    <cellStyle name="超链接" xfId="3565" builtinId="8" hidden="1"/>
    <cellStyle name="超链接" xfId="3567" builtinId="8" hidden="1"/>
    <cellStyle name="超链接" xfId="3569" builtinId="8" hidden="1"/>
    <cellStyle name="超链接" xfId="3571" builtinId="8" hidden="1"/>
    <cellStyle name="超链接" xfId="3573" builtinId="8" hidden="1"/>
    <cellStyle name="超链接" xfId="3575" builtinId="8" hidden="1"/>
    <cellStyle name="超链接" xfId="3577" builtinId="8" hidden="1"/>
    <cellStyle name="超链接" xfId="3579" builtinId="8" hidden="1"/>
    <cellStyle name="超链接" xfId="3581" builtinId="8" hidden="1"/>
    <cellStyle name="超链接" xfId="3583" builtinId="8" hidden="1"/>
    <cellStyle name="超链接" xfId="3585" builtinId="8" hidden="1"/>
    <cellStyle name="超链接" xfId="3587" builtinId="8" hidden="1"/>
    <cellStyle name="超链接" xfId="3589" builtinId="8" hidden="1"/>
    <cellStyle name="超链接" xfId="3591" builtinId="8" hidden="1"/>
    <cellStyle name="超链接" xfId="3593" builtinId="8" hidden="1"/>
    <cellStyle name="超链接" xfId="3595" builtinId="8" hidden="1"/>
    <cellStyle name="超链接" xfId="3597" builtinId="8" hidden="1"/>
    <cellStyle name="超链接" xfId="3599" builtinId="8" hidden="1"/>
    <cellStyle name="超链接" xfId="3601" builtinId="8" hidden="1"/>
    <cellStyle name="超链接" xfId="3603" builtinId="8" hidden="1"/>
    <cellStyle name="超链接" xfId="3605" builtinId="8" hidden="1"/>
    <cellStyle name="超链接" xfId="3607" builtinId="8" hidden="1"/>
    <cellStyle name="超链接" xfId="3609" builtinId="8" hidden="1"/>
    <cellStyle name="超链接" xfId="3611" builtinId="8" hidden="1"/>
    <cellStyle name="超链接" xfId="3613" builtinId="8" hidden="1"/>
    <cellStyle name="超链接" xfId="3615" builtinId="8" hidden="1"/>
    <cellStyle name="超链接" xfId="3617" builtinId="8" hidden="1"/>
    <cellStyle name="超链接" xfId="3619" builtinId="8" hidden="1"/>
    <cellStyle name="超链接" xfId="3621" builtinId="8" hidden="1"/>
    <cellStyle name="超链接" xfId="3623" builtinId="8" hidden="1"/>
    <cellStyle name="超链接" xfId="3625" builtinId="8" hidden="1"/>
    <cellStyle name="超链接" xfId="3627" builtinId="8" hidden="1"/>
    <cellStyle name="超链接" xfId="3629" builtinId="8" hidden="1"/>
    <cellStyle name="超链接" xfId="3631" builtinId="8" hidden="1"/>
    <cellStyle name="超链接" xfId="3633" builtinId="8" hidden="1"/>
    <cellStyle name="超链接" xfId="3635" builtinId="8" hidden="1"/>
    <cellStyle name="超链接" xfId="3637" builtinId="8" hidden="1"/>
    <cellStyle name="超链接" xfId="3639" builtinId="8" hidden="1"/>
    <cellStyle name="超链接" xfId="3641" builtinId="8" hidden="1"/>
    <cellStyle name="超链接" xfId="3643" builtinId="8" hidden="1"/>
    <cellStyle name="超链接" xfId="3645" builtinId="8" hidden="1"/>
    <cellStyle name="超链接" xfId="3647" builtinId="8" hidden="1"/>
    <cellStyle name="超链接" xfId="3649" builtinId="8" hidden="1"/>
    <cellStyle name="超链接" xfId="3651" builtinId="8" hidden="1"/>
    <cellStyle name="超链接" xfId="3653" builtinId="8" hidden="1"/>
    <cellStyle name="超链接" xfId="3655" builtinId="8" hidden="1"/>
    <cellStyle name="超链接" xfId="3657" builtinId="8" hidden="1"/>
    <cellStyle name="超链接" xfId="3659" builtinId="8" hidden="1"/>
    <cellStyle name="超链接" xfId="3661" builtinId="8" hidden="1"/>
    <cellStyle name="超链接" xfId="3663" builtinId="8" hidden="1"/>
    <cellStyle name="超链接" xfId="3665" builtinId="8" hidden="1"/>
    <cellStyle name="超链接" xfId="3667" builtinId="8" hidden="1"/>
    <cellStyle name="超链接" xfId="3669" builtinId="8" hidden="1"/>
    <cellStyle name="超链接" xfId="3671" builtinId="8" hidden="1"/>
    <cellStyle name="超链接" xfId="3673" builtinId="8" hidden="1"/>
    <cellStyle name="超链接" xfId="3675" builtinId="8" hidden="1"/>
    <cellStyle name="超链接" xfId="3677" builtinId="8" hidden="1"/>
    <cellStyle name="超链接" xfId="3679" builtinId="8" hidden="1"/>
    <cellStyle name="超链接" xfId="3681" builtinId="8" hidden="1"/>
    <cellStyle name="超链接" xfId="3683" builtinId="8" hidden="1"/>
    <cellStyle name="超链接" xfId="3685" builtinId="8" hidden="1"/>
    <cellStyle name="超链接" xfId="3687" builtinId="8" hidden="1"/>
    <cellStyle name="超链接" xfId="3689" builtinId="8" hidden="1"/>
    <cellStyle name="超链接" xfId="3691" builtinId="8" hidden="1"/>
    <cellStyle name="超链接" xfId="3693" builtinId="8" hidden="1"/>
    <cellStyle name="超链接" xfId="3695" builtinId="8" hidden="1"/>
    <cellStyle name="超链接" xfId="3697" builtinId="8" hidden="1"/>
    <cellStyle name="超链接" xfId="3699" builtinId="8" hidden="1"/>
    <cellStyle name="超链接" xfId="3701" builtinId="8" hidden="1"/>
    <cellStyle name="超链接" xfId="3703" builtinId="8" hidden="1"/>
    <cellStyle name="超链接" xfId="3705" builtinId="8" hidden="1"/>
    <cellStyle name="超链接" xfId="3707" builtinId="8" hidden="1"/>
    <cellStyle name="超链接" xfId="3709" builtinId="8" hidden="1"/>
    <cellStyle name="超链接" xfId="3711" builtinId="8" hidden="1"/>
    <cellStyle name="超链接" xfId="3713" builtinId="8" hidden="1"/>
    <cellStyle name="超链接" xfId="3715" builtinId="8" hidden="1"/>
    <cellStyle name="超链接" xfId="3717" builtinId="8" hidden="1"/>
    <cellStyle name="超链接" xfId="3719" builtinId="8" hidden="1"/>
    <cellStyle name="超链接" xfId="3721" builtinId="8" hidden="1"/>
    <cellStyle name="超链接" xfId="3723" builtinId="8" hidden="1"/>
    <cellStyle name="超链接" xfId="3725" builtinId="8" hidden="1"/>
    <cellStyle name="超链接" xfId="3727" builtinId="8" hidden="1"/>
    <cellStyle name="超链接" xfId="3729" builtinId="8" hidden="1"/>
    <cellStyle name="超链接" xfId="3731" builtinId="8" hidden="1"/>
    <cellStyle name="超链接" xfId="3733" builtinId="8" hidden="1"/>
    <cellStyle name="超链接" xfId="3735" builtinId="8" hidden="1"/>
    <cellStyle name="超链接" xfId="3737" builtinId="8" hidden="1"/>
    <cellStyle name="超链接" xfId="3739" builtinId="8" hidden="1"/>
    <cellStyle name="超链接" xfId="3741" builtinId="8" hidden="1"/>
    <cellStyle name="超链接" xfId="3743" builtinId="8" hidden="1"/>
    <cellStyle name="超链接" xfId="3745" builtinId="8" hidden="1"/>
    <cellStyle name="超链接" xfId="3747" builtinId="8" hidden="1"/>
    <cellStyle name="超链接" xfId="3749" builtinId="8" hidden="1"/>
    <cellStyle name="超链接" xfId="3751" builtinId="8" hidden="1"/>
    <cellStyle name="超链接" xfId="3753" builtinId="8" hidden="1"/>
    <cellStyle name="超链接" xfId="3755" builtinId="8" hidden="1"/>
    <cellStyle name="超链接" xfId="3757" builtinId="8" hidden="1"/>
    <cellStyle name="超链接" xfId="3759" builtinId="8" hidden="1"/>
    <cellStyle name="超链接" xfId="3761" builtinId="8" hidden="1"/>
    <cellStyle name="超链接" xfId="3763" builtinId="8" hidden="1"/>
    <cellStyle name="超链接" xfId="3765" builtinId="8" hidden="1"/>
    <cellStyle name="超链接" xfId="3767" builtinId="8" hidden="1"/>
    <cellStyle name="超链接" xfId="3769" builtinId="8" hidden="1"/>
    <cellStyle name="超链接" xfId="3771" builtinId="8" hidden="1"/>
    <cellStyle name="超链接" xfId="3773" builtinId="8" hidden="1"/>
    <cellStyle name="超链接" xfId="3775" builtinId="8" hidden="1"/>
    <cellStyle name="超链接" xfId="3777" builtinId="8" hidden="1"/>
    <cellStyle name="超链接" xfId="3779" builtinId="8" hidden="1"/>
    <cellStyle name="超链接" xfId="3781" builtinId="8" hidden="1"/>
    <cellStyle name="超链接" xfId="3783" builtinId="8" hidden="1"/>
    <cellStyle name="超链接" xfId="3785" builtinId="8" hidden="1"/>
    <cellStyle name="超链接" xfId="3787" builtinId="8" hidden="1"/>
    <cellStyle name="超链接" xfId="3789" builtinId="8" hidden="1"/>
    <cellStyle name="超链接" xfId="3791" builtinId="8" hidden="1"/>
    <cellStyle name="超链接" xfId="3793" builtinId="8" hidden="1"/>
    <cellStyle name="超链接" xfId="3795" builtinId="8" hidden="1"/>
    <cellStyle name="超链接" xfId="3797" builtinId="8" hidden="1"/>
    <cellStyle name="超链接" xfId="3799" builtinId="8" hidden="1"/>
    <cellStyle name="超链接" xfId="3801" builtinId="8" hidden="1"/>
    <cellStyle name="超链接" xfId="3803" builtinId="8" hidden="1"/>
    <cellStyle name="超链接" xfId="3805" builtinId="8" hidden="1"/>
    <cellStyle name="超链接" xfId="3807" builtinId="8" hidden="1"/>
    <cellStyle name="逗号" xfId="3809" builtinId="3"/>
    <cellStyle name="访问过的超链接" xfId="2" builtinId="9" hidden="1"/>
    <cellStyle name="访问过的超链接" xfId="4" builtinId="9" hidden="1"/>
    <cellStyle name="访问过的超链接" xfId="6" builtinId="9" hidden="1"/>
    <cellStyle name="访问过的超链接" xfId="8" builtinId="9" hidden="1"/>
    <cellStyle name="访问过的超链接" xfId="10" builtinId="9" hidden="1"/>
    <cellStyle name="访问过的超链接" xfId="12" builtinId="9" hidden="1"/>
    <cellStyle name="访问过的超链接" xfId="14" builtinId="9" hidden="1"/>
    <cellStyle name="访问过的超链接" xfId="16" builtinId="9" hidden="1"/>
    <cellStyle name="访问过的超链接" xfId="18" builtinId="9" hidden="1"/>
    <cellStyle name="访问过的超链接" xfId="20" builtinId="9" hidden="1"/>
    <cellStyle name="访问过的超链接" xfId="22" builtinId="9" hidden="1"/>
    <cellStyle name="访问过的超链接" xfId="24" builtinId="9" hidden="1"/>
    <cellStyle name="访问过的超链接" xfId="26" builtinId="9" hidden="1"/>
    <cellStyle name="访问过的超链接" xfId="28" builtinId="9" hidden="1"/>
    <cellStyle name="访问过的超链接" xfId="30" builtinId="9" hidden="1"/>
    <cellStyle name="访问过的超链接" xfId="32" builtinId="9" hidden="1"/>
    <cellStyle name="访问过的超链接" xfId="34" builtinId="9" hidden="1"/>
    <cellStyle name="访问过的超链接" xfId="36" builtinId="9" hidden="1"/>
    <cellStyle name="访问过的超链接" xfId="38" builtinId="9" hidden="1"/>
    <cellStyle name="访问过的超链接" xfId="40" builtinId="9" hidden="1"/>
    <cellStyle name="访问过的超链接" xfId="42" builtinId="9" hidden="1"/>
    <cellStyle name="访问过的超链接" xfId="44" builtinId="9" hidden="1"/>
    <cellStyle name="访问过的超链接" xfId="46" builtinId="9" hidden="1"/>
    <cellStyle name="访问过的超链接" xfId="48" builtinId="9" hidden="1"/>
    <cellStyle name="访问过的超链接" xfId="50" builtinId="9" hidden="1"/>
    <cellStyle name="访问过的超链接" xfId="52" builtinId="9" hidden="1"/>
    <cellStyle name="访问过的超链接" xfId="54" builtinId="9" hidden="1"/>
    <cellStyle name="访问过的超链接" xfId="56" builtinId="9" hidden="1"/>
    <cellStyle name="访问过的超链接" xfId="58" builtinId="9" hidden="1"/>
    <cellStyle name="访问过的超链接" xfId="60" builtinId="9" hidden="1"/>
    <cellStyle name="访问过的超链接" xfId="62" builtinId="9" hidden="1"/>
    <cellStyle name="访问过的超链接" xfId="64" builtinId="9" hidden="1"/>
    <cellStyle name="访问过的超链接" xfId="66" builtinId="9" hidden="1"/>
    <cellStyle name="访问过的超链接" xfId="68" builtinId="9" hidden="1"/>
    <cellStyle name="访问过的超链接" xfId="70" builtinId="9" hidden="1"/>
    <cellStyle name="访问过的超链接" xfId="72" builtinId="9" hidden="1"/>
    <cellStyle name="访问过的超链接" xfId="74" builtinId="9" hidden="1"/>
    <cellStyle name="访问过的超链接" xfId="76" builtinId="9" hidden="1"/>
    <cellStyle name="访问过的超链接" xfId="78" builtinId="9" hidden="1"/>
    <cellStyle name="访问过的超链接" xfId="80" builtinId="9" hidden="1"/>
    <cellStyle name="访问过的超链接" xfId="82" builtinId="9" hidden="1"/>
    <cellStyle name="访问过的超链接" xfId="84" builtinId="9" hidden="1"/>
    <cellStyle name="访问过的超链接" xfId="86" builtinId="9" hidden="1"/>
    <cellStyle name="访问过的超链接" xfId="88" builtinId="9" hidden="1"/>
    <cellStyle name="访问过的超链接" xfId="90" builtinId="9" hidden="1"/>
    <cellStyle name="访问过的超链接" xfId="92" builtinId="9" hidden="1"/>
    <cellStyle name="访问过的超链接" xfId="94" builtinId="9" hidden="1"/>
    <cellStyle name="访问过的超链接" xfId="96" builtinId="9" hidden="1"/>
    <cellStyle name="访问过的超链接" xfId="98" builtinId="9" hidden="1"/>
    <cellStyle name="访问过的超链接" xfId="100" builtinId="9" hidden="1"/>
    <cellStyle name="访问过的超链接" xfId="102" builtinId="9" hidden="1"/>
    <cellStyle name="访问过的超链接" xfId="104" builtinId="9" hidden="1"/>
    <cellStyle name="访问过的超链接" xfId="106" builtinId="9" hidden="1"/>
    <cellStyle name="访问过的超链接" xfId="108" builtinId="9" hidden="1"/>
    <cellStyle name="访问过的超链接" xfId="110" builtinId="9" hidden="1"/>
    <cellStyle name="访问过的超链接" xfId="112" builtinId="9" hidden="1"/>
    <cellStyle name="访问过的超链接" xfId="114" builtinId="9" hidden="1"/>
    <cellStyle name="访问过的超链接" xfId="116" builtinId="9" hidden="1"/>
    <cellStyle name="访问过的超链接" xfId="118" builtinId="9" hidden="1"/>
    <cellStyle name="访问过的超链接" xfId="120" builtinId="9" hidden="1"/>
    <cellStyle name="访问过的超链接" xfId="122" builtinId="9" hidden="1"/>
    <cellStyle name="访问过的超链接" xfId="124" builtinId="9" hidden="1"/>
    <cellStyle name="访问过的超链接" xfId="126" builtinId="9" hidden="1"/>
    <cellStyle name="访问过的超链接" xfId="128" builtinId="9" hidden="1"/>
    <cellStyle name="访问过的超链接" xfId="130" builtinId="9" hidden="1"/>
    <cellStyle name="访问过的超链接" xfId="132" builtinId="9" hidden="1"/>
    <cellStyle name="访问过的超链接" xfId="134" builtinId="9" hidden="1"/>
    <cellStyle name="访问过的超链接" xfId="136" builtinId="9" hidden="1"/>
    <cellStyle name="访问过的超链接" xfId="138" builtinId="9" hidden="1"/>
    <cellStyle name="访问过的超链接" xfId="140" builtinId="9" hidden="1"/>
    <cellStyle name="访问过的超链接" xfId="142" builtinId="9" hidden="1"/>
    <cellStyle name="访问过的超链接" xfId="144" builtinId="9" hidden="1"/>
    <cellStyle name="访问过的超链接" xfId="146" builtinId="9" hidden="1"/>
    <cellStyle name="访问过的超链接" xfId="148" builtinId="9" hidden="1"/>
    <cellStyle name="访问过的超链接" xfId="150" builtinId="9" hidden="1"/>
    <cellStyle name="访问过的超链接" xfId="152" builtinId="9" hidden="1"/>
    <cellStyle name="访问过的超链接" xfId="154" builtinId="9" hidden="1"/>
    <cellStyle name="访问过的超链接" xfId="156" builtinId="9" hidden="1"/>
    <cellStyle name="访问过的超链接" xfId="158" builtinId="9" hidden="1"/>
    <cellStyle name="访问过的超链接" xfId="160" builtinId="9" hidden="1"/>
    <cellStyle name="访问过的超链接" xfId="162" builtinId="9" hidden="1"/>
    <cellStyle name="访问过的超链接" xfId="164" builtinId="9" hidden="1"/>
    <cellStyle name="访问过的超链接" xfId="166" builtinId="9" hidden="1"/>
    <cellStyle name="访问过的超链接" xfId="168" builtinId="9" hidden="1"/>
    <cellStyle name="访问过的超链接" xfId="170" builtinId="9" hidden="1"/>
    <cellStyle name="访问过的超链接" xfId="172" builtinId="9" hidden="1"/>
    <cellStyle name="访问过的超链接" xfId="174" builtinId="9" hidden="1"/>
    <cellStyle name="访问过的超链接" xfId="176" builtinId="9" hidden="1"/>
    <cellStyle name="访问过的超链接" xfId="178" builtinId="9" hidden="1"/>
    <cellStyle name="访问过的超链接" xfId="180" builtinId="9" hidden="1"/>
    <cellStyle name="访问过的超链接" xfId="182" builtinId="9" hidden="1"/>
    <cellStyle name="访问过的超链接" xfId="184" builtinId="9" hidden="1"/>
    <cellStyle name="访问过的超链接" xfId="186" builtinId="9" hidden="1"/>
    <cellStyle name="访问过的超链接" xfId="188" builtinId="9" hidden="1"/>
    <cellStyle name="访问过的超链接" xfId="190" builtinId="9" hidden="1"/>
    <cellStyle name="访问过的超链接" xfId="192" builtinId="9" hidden="1"/>
    <cellStyle name="访问过的超链接" xfId="194" builtinId="9" hidden="1"/>
    <cellStyle name="访问过的超链接" xfId="196" builtinId="9" hidden="1"/>
    <cellStyle name="访问过的超链接" xfId="198" builtinId="9" hidden="1"/>
    <cellStyle name="访问过的超链接" xfId="200" builtinId="9" hidden="1"/>
    <cellStyle name="访问过的超链接" xfId="202" builtinId="9" hidden="1"/>
    <cellStyle name="访问过的超链接" xfId="204" builtinId="9" hidden="1"/>
    <cellStyle name="访问过的超链接" xfId="206" builtinId="9" hidden="1"/>
    <cellStyle name="访问过的超链接" xfId="208" builtinId="9" hidden="1"/>
    <cellStyle name="访问过的超链接" xfId="210" builtinId="9" hidden="1"/>
    <cellStyle name="访问过的超链接" xfId="212" builtinId="9" hidden="1"/>
    <cellStyle name="访问过的超链接" xfId="214" builtinId="9" hidden="1"/>
    <cellStyle name="访问过的超链接" xfId="216" builtinId="9" hidden="1"/>
    <cellStyle name="访问过的超链接" xfId="218" builtinId="9" hidden="1"/>
    <cellStyle name="访问过的超链接" xfId="220" builtinId="9" hidden="1"/>
    <cellStyle name="访问过的超链接" xfId="222" builtinId="9" hidden="1"/>
    <cellStyle name="访问过的超链接" xfId="224" builtinId="9" hidden="1"/>
    <cellStyle name="访问过的超链接" xfId="226" builtinId="9" hidden="1"/>
    <cellStyle name="访问过的超链接" xfId="228" builtinId="9" hidden="1"/>
    <cellStyle name="访问过的超链接" xfId="230" builtinId="9" hidden="1"/>
    <cellStyle name="访问过的超链接" xfId="232" builtinId="9" hidden="1"/>
    <cellStyle name="访问过的超链接" xfId="234" builtinId="9" hidden="1"/>
    <cellStyle name="访问过的超链接" xfId="236" builtinId="9" hidden="1"/>
    <cellStyle name="访问过的超链接" xfId="238" builtinId="9" hidden="1"/>
    <cellStyle name="访问过的超链接" xfId="240" builtinId="9" hidden="1"/>
    <cellStyle name="访问过的超链接" xfId="242" builtinId="9" hidden="1"/>
    <cellStyle name="访问过的超链接" xfId="244" builtinId="9" hidden="1"/>
    <cellStyle name="访问过的超链接" xfId="246" builtinId="9" hidden="1"/>
    <cellStyle name="访问过的超链接" xfId="248" builtinId="9" hidden="1"/>
    <cellStyle name="访问过的超链接" xfId="250" builtinId="9" hidden="1"/>
    <cellStyle name="访问过的超链接" xfId="252" builtinId="9" hidden="1"/>
    <cellStyle name="访问过的超链接" xfId="254" builtinId="9" hidden="1"/>
    <cellStyle name="访问过的超链接" xfId="256" builtinId="9" hidden="1"/>
    <cellStyle name="访问过的超链接" xfId="258" builtinId="9" hidden="1"/>
    <cellStyle name="访问过的超链接" xfId="260" builtinId="9" hidden="1"/>
    <cellStyle name="访问过的超链接" xfId="262" builtinId="9" hidden="1"/>
    <cellStyle name="访问过的超链接" xfId="264" builtinId="9" hidden="1"/>
    <cellStyle name="访问过的超链接" xfId="266" builtinId="9" hidden="1"/>
    <cellStyle name="访问过的超链接" xfId="268" builtinId="9" hidden="1"/>
    <cellStyle name="访问过的超链接" xfId="270" builtinId="9" hidden="1"/>
    <cellStyle name="访问过的超链接" xfId="272" builtinId="9" hidden="1"/>
    <cellStyle name="访问过的超链接" xfId="274" builtinId="9" hidden="1"/>
    <cellStyle name="访问过的超链接" xfId="276" builtinId="9" hidden="1"/>
    <cellStyle name="访问过的超链接" xfId="278" builtinId="9" hidden="1"/>
    <cellStyle name="访问过的超链接" xfId="280" builtinId="9" hidden="1"/>
    <cellStyle name="访问过的超链接" xfId="282" builtinId="9" hidden="1"/>
    <cellStyle name="访问过的超链接" xfId="284" builtinId="9" hidden="1"/>
    <cellStyle name="访问过的超链接" xfId="286" builtinId="9" hidden="1"/>
    <cellStyle name="访问过的超链接" xfId="288" builtinId="9" hidden="1"/>
    <cellStyle name="访问过的超链接" xfId="290" builtinId="9" hidden="1"/>
    <cellStyle name="访问过的超链接" xfId="292" builtinId="9" hidden="1"/>
    <cellStyle name="访问过的超链接" xfId="294" builtinId="9" hidden="1"/>
    <cellStyle name="访问过的超链接" xfId="296" builtinId="9" hidden="1"/>
    <cellStyle name="访问过的超链接" xfId="298" builtinId="9" hidden="1"/>
    <cellStyle name="访问过的超链接" xfId="300" builtinId="9" hidden="1"/>
    <cellStyle name="访问过的超链接" xfId="302" builtinId="9" hidden="1"/>
    <cellStyle name="访问过的超链接" xfId="304" builtinId="9" hidden="1"/>
    <cellStyle name="访问过的超链接" xfId="306" builtinId="9" hidden="1"/>
    <cellStyle name="访问过的超链接" xfId="308" builtinId="9" hidden="1"/>
    <cellStyle name="访问过的超链接" xfId="310" builtinId="9" hidden="1"/>
    <cellStyle name="访问过的超链接" xfId="312" builtinId="9" hidden="1"/>
    <cellStyle name="访问过的超链接" xfId="314" builtinId="9" hidden="1"/>
    <cellStyle name="访问过的超链接" xfId="316" builtinId="9" hidden="1"/>
    <cellStyle name="访问过的超链接" xfId="318" builtinId="9" hidden="1"/>
    <cellStyle name="访问过的超链接" xfId="320" builtinId="9" hidden="1"/>
    <cellStyle name="访问过的超链接" xfId="322" builtinId="9" hidden="1"/>
    <cellStyle name="访问过的超链接" xfId="324" builtinId="9" hidden="1"/>
    <cellStyle name="访问过的超链接" xfId="326" builtinId="9" hidden="1"/>
    <cellStyle name="访问过的超链接" xfId="328" builtinId="9" hidden="1"/>
    <cellStyle name="访问过的超链接" xfId="330" builtinId="9" hidden="1"/>
    <cellStyle name="访问过的超链接" xfId="332" builtinId="9" hidden="1"/>
    <cellStyle name="访问过的超链接" xfId="334" builtinId="9" hidden="1"/>
    <cellStyle name="访问过的超链接" xfId="336" builtinId="9" hidden="1"/>
    <cellStyle name="访问过的超链接" xfId="338" builtinId="9" hidden="1"/>
    <cellStyle name="访问过的超链接" xfId="340" builtinId="9" hidden="1"/>
    <cellStyle name="访问过的超链接" xfId="342" builtinId="9" hidden="1"/>
    <cellStyle name="访问过的超链接" xfId="344" builtinId="9" hidden="1"/>
    <cellStyle name="访问过的超链接" xfId="346" builtinId="9" hidden="1"/>
    <cellStyle name="访问过的超链接" xfId="348" builtinId="9" hidden="1"/>
    <cellStyle name="访问过的超链接" xfId="350" builtinId="9" hidden="1"/>
    <cellStyle name="访问过的超链接" xfId="352" builtinId="9" hidden="1"/>
    <cellStyle name="访问过的超链接" xfId="354" builtinId="9" hidden="1"/>
    <cellStyle name="访问过的超链接" xfId="356" builtinId="9" hidden="1"/>
    <cellStyle name="访问过的超链接" xfId="358" builtinId="9" hidden="1"/>
    <cellStyle name="访问过的超链接" xfId="360" builtinId="9" hidden="1"/>
    <cellStyle name="访问过的超链接" xfId="362" builtinId="9" hidden="1"/>
    <cellStyle name="访问过的超链接" xfId="364" builtinId="9" hidden="1"/>
    <cellStyle name="访问过的超链接" xfId="366" builtinId="9" hidden="1"/>
    <cellStyle name="访问过的超链接" xfId="368" builtinId="9" hidden="1"/>
    <cellStyle name="访问过的超链接" xfId="370" builtinId="9" hidden="1"/>
    <cellStyle name="访问过的超链接" xfId="372" builtinId="9" hidden="1"/>
    <cellStyle name="访问过的超链接" xfId="374" builtinId="9" hidden="1"/>
    <cellStyle name="访问过的超链接" xfId="376" builtinId="9" hidden="1"/>
    <cellStyle name="访问过的超链接" xfId="378" builtinId="9" hidden="1"/>
    <cellStyle name="访问过的超链接" xfId="380" builtinId="9" hidden="1"/>
    <cellStyle name="访问过的超链接" xfId="382" builtinId="9" hidden="1"/>
    <cellStyle name="访问过的超链接" xfId="384" builtinId="9" hidden="1"/>
    <cellStyle name="访问过的超链接" xfId="386" builtinId="9" hidden="1"/>
    <cellStyle name="访问过的超链接" xfId="388" builtinId="9" hidden="1"/>
    <cellStyle name="访问过的超链接" xfId="390" builtinId="9" hidden="1"/>
    <cellStyle name="访问过的超链接" xfId="392" builtinId="9" hidden="1"/>
    <cellStyle name="访问过的超链接" xfId="394" builtinId="9" hidden="1"/>
    <cellStyle name="访问过的超链接" xfId="396" builtinId="9" hidden="1"/>
    <cellStyle name="访问过的超链接" xfId="398" builtinId="9" hidden="1"/>
    <cellStyle name="访问过的超链接" xfId="400" builtinId="9" hidden="1"/>
    <cellStyle name="访问过的超链接" xfId="402" builtinId="9" hidden="1"/>
    <cellStyle name="访问过的超链接" xfId="404" builtinId="9" hidden="1"/>
    <cellStyle name="访问过的超链接" xfId="406" builtinId="9" hidden="1"/>
    <cellStyle name="访问过的超链接" xfId="408" builtinId="9" hidden="1"/>
    <cellStyle name="访问过的超链接" xfId="410" builtinId="9" hidden="1"/>
    <cellStyle name="访问过的超链接" xfId="412" builtinId="9" hidden="1"/>
    <cellStyle name="访问过的超链接" xfId="414" builtinId="9" hidden="1"/>
    <cellStyle name="访问过的超链接" xfId="416" builtinId="9" hidden="1"/>
    <cellStyle name="访问过的超链接" xfId="418" builtinId="9" hidden="1"/>
    <cellStyle name="访问过的超链接" xfId="420" builtinId="9" hidden="1"/>
    <cellStyle name="访问过的超链接" xfId="422" builtinId="9" hidden="1"/>
    <cellStyle name="访问过的超链接" xfId="424" builtinId="9" hidden="1"/>
    <cellStyle name="访问过的超链接" xfId="426" builtinId="9" hidden="1"/>
    <cellStyle name="访问过的超链接" xfId="428" builtinId="9" hidden="1"/>
    <cellStyle name="访问过的超链接" xfId="430" builtinId="9" hidden="1"/>
    <cellStyle name="访问过的超链接" xfId="432" builtinId="9" hidden="1"/>
    <cellStyle name="访问过的超链接" xfId="434" builtinId="9" hidden="1"/>
    <cellStyle name="访问过的超链接" xfId="436" builtinId="9" hidden="1"/>
    <cellStyle name="访问过的超链接" xfId="438" builtinId="9" hidden="1"/>
    <cellStyle name="访问过的超链接" xfId="440" builtinId="9" hidden="1"/>
    <cellStyle name="访问过的超链接" xfId="442" builtinId="9" hidden="1"/>
    <cellStyle name="访问过的超链接" xfId="444" builtinId="9" hidden="1"/>
    <cellStyle name="访问过的超链接" xfId="446" builtinId="9" hidden="1"/>
    <cellStyle name="访问过的超链接" xfId="448" builtinId="9" hidden="1"/>
    <cellStyle name="访问过的超链接" xfId="450" builtinId="9" hidden="1"/>
    <cellStyle name="访问过的超链接" xfId="452" builtinId="9" hidden="1"/>
    <cellStyle name="访问过的超链接" xfId="454" builtinId="9" hidden="1"/>
    <cellStyle name="访问过的超链接" xfId="456" builtinId="9" hidden="1"/>
    <cellStyle name="访问过的超链接" xfId="458" builtinId="9" hidden="1"/>
    <cellStyle name="访问过的超链接" xfId="460" builtinId="9" hidden="1"/>
    <cellStyle name="访问过的超链接" xfId="462" builtinId="9" hidden="1"/>
    <cellStyle name="访问过的超链接" xfId="464" builtinId="9" hidden="1"/>
    <cellStyle name="访问过的超链接" xfId="466" builtinId="9" hidden="1"/>
    <cellStyle name="访问过的超链接" xfId="468" builtinId="9" hidden="1"/>
    <cellStyle name="访问过的超链接" xfId="470" builtinId="9" hidden="1"/>
    <cellStyle name="访问过的超链接" xfId="472" builtinId="9" hidden="1"/>
    <cellStyle name="访问过的超链接" xfId="474" builtinId="9" hidden="1"/>
    <cellStyle name="访问过的超链接" xfId="476" builtinId="9" hidden="1"/>
    <cellStyle name="访问过的超链接" xfId="478" builtinId="9" hidden="1"/>
    <cellStyle name="访问过的超链接" xfId="480" builtinId="9" hidden="1"/>
    <cellStyle name="访问过的超链接" xfId="482" builtinId="9" hidden="1"/>
    <cellStyle name="访问过的超链接" xfId="484" builtinId="9" hidden="1"/>
    <cellStyle name="访问过的超链接" xfId="486" builtinId="9" hidden="1"/>
    <cellStyle name="访问过的超链接" xfId="488" builtinId="9" hidden="1"/>
    <cellStyle name="访问过的超链接" xfId="490" builtinId="9" hidden="1"/>
    <cellStyle name="访问过的超链接" xfId="492" builtinId="9" hidden="1"/>
    <cellStyle name="访问过的超链接" xfId="494" builtinId="9" hidden="1"/>
    <cellStyle name="访问过的超链接" xfId="496" builtinId="9" hidden="1"/>
    <cellStyle name="访问过的超链接" xfId="498" builtinId="9" hidden="1"/>
    <cellStyle name="访问过的超链接" xfId="500" builtinId="9" hidden="1"/>
    <cellStyle name="访问过的超链接" xfId="502" builtinId="9" hidden="1"/>
    <cellStyle name="访问过的超链接" xfId="504" builtinId="9" hidden="1"/>
    <cellStyle name="访问过的超链接" xfId="506" builtinId="9" hidden="1"/>
    <cellStyle name="访问过的超链接" xfId="508" builtinId="9" hidden="1"/>
    <cellStyle name="访问过的超链接" xfId="510" builtinId="9" hidden="1"/>
    <cellStyle name="访问过的超链接" xfId="512" builtinId="9" hidden="1"/>
    <cellStyle name="访问过的超链接" xfId="514" builtinId="9" hidden="1"/>
    <cellStyle name="访问过的超链接" xfId="516" builtinId="9" hidden="1"/>
    <cellStyle name="访问过的超链接" xfId="518" builtinId="9" hidden="1"/>
    <cellStyle name="访问过的超链接" xfId="520" builtinId="9" hidden="1"/>
    <cellStyle name="访问过的超链接" xfId="522" builtinId="9" hidden="1"/>
    <cellStyle name="访问过的超链接" xfId="524" builtinId="9" hidden="1"/>
    <cellStyle name="访问过的超链接" xfId="526" builtinId="9" hidden="1"/>
    <cellStyle name="访问过的超链接" xfId="528" builtinId="9" hidden="1"/>
    <cellStyle name="访问过的超链接" xfId="530" builtinId="9" hidden="1"/>
    <cellStyle name="访问过的超链接" xfId="532" builtinId="9" hidden="1"/>
    <cellStyle name="访问过的超链接" xfId="534" builtinId="9" hidden="1"/>
    <cellStyle name="访问过的超链接" xfId="536" builtinId="9" hidden="1"/>
    <cellStyle name="访问过的超链接" xfId="538" builtinId="9" hidden="1"/>
    <cellStyle name="访问过的超链接" xfId="540" builtinId="9" hidden="1"/>
    <cellStyle name="访问过的超链接" xfId="542" builtinId="9" hidden="1"/>
    <cellStyle name="访问过的超链接" xfId="544" builtinId="9" hidden="1"/>
    <cellStyle name="访问过的超链接" xfId="546" builtinId="9" hidden="1"/>
    <cellStyle name="访问过的超链接" xfId="548" builtinId="9" hidden="1"/>
    <cellStyle name="访问过的超链接" xfId="550" builtinId="9" hidden="1"/>
    <cellStyle name="访问过的超链接" xfId="552" builtinId="9" hidden="1"/>
    <cellStyle name="访问过的超链接" xfId="554" builtinId="9" hidden="1"/>
    <cellStyle name="访问过的超链接" xfId="556" builtinId="9" hidden="1"/>
    <cellStyle name="访问过的超链接" xfId="558" builtinId="9" hidden="1"/>
    <cellStyle name="访问过的超链接" xfId="560" builtinId="9" hidden="1"/>
    <cellStyle name="访问过的超链接" xfId="562" builtinId="9" hidden="1"/>
    <cellStyle name="访问过的超链接" xfId="564" builtinId="9" hidden="1"/>
    <cellStyle name="访问过的超链接" xfId="566" builtinId="9" hidden="1"/>
    <cellStyle name="访问过的超链接" xfId="568" builtinId="9" hidden="1"/>
    <cellStyle name="访问过的超链接" xfId="570" builtinId="9" hidden="1"/>
    <cellStyle name="访问过的超链接" xfId="572" builtinId="9" hidden="1"/>
    <cellStyle name="访问过的超链接" xfId="574" builtinId="9" hidden="1"/>
    <cellStyle name="访问过的超链接" xfId="576" builtinId="9" hidden="1"/>
    <cellStyle name="访问过的超链接" xfId="578" builtinId="9" hidden="1"/>
    <cellStyle name="访问过的超链接" xfId="580" builtinId="9" hidden="1"/>
    <cellStyle name="访问过的超链接" xfId="582" builtinId="9" hidden="1"/>
    <cellStyle name="访问过的超链接" xfId="584" builtinId="9" hidden="1"/>
    <cellStyle name="访问过的超链接" xfId="586" builtinId="9" hidden="1"/>
    <cellStyle name="访问过的超链接" xfId="588" builtinId="9" hidden="1"/>
    <cellStyle name="访问过的超链接" xfId="590" builtinId="9" hidden="1"/>
    <cellStyle name="访问过的超链接" xfId="592" builtinId="9" hidden="1"/>
    <cellStyle name="访问过的超链接" xfId="594" builtinId="9" hidden="1"/>
    <cellStyle name="访问过的超链接" xfId="596" builtinId="9" hidden="1"/>
    <cellStyle name="访问过的超链接" xfId="598" builtinId="9" hidden="1"/>
    <cellStyle name="访问过的超链接" xfId="600" builtinId="9" hidden="1"/>
    <cellStyle name="访问过的超链接" xfId="602" builtinId="9" hidden="1"/>
    <cellStyle name="访问过的超链接" xfId="604" builtinId="9" hidden="1"/>
    <cellStyle name="访问过的超链接" xfId="606" builtinId="9" hidden="1"/>
    <cellStyle name="访问过的超链接" xfId="608" builtinId="9" hidden="1"/>
    <cellStyle name="访问过的超链接" xfId="610" builtinId="9" hidden="1"/>
    <cellStyle name="访问过的超链接" xfId="612" builtinId="9" hidden="1"/>
    <cellStyle name="访问过的超链接" xfId="614" builtinId="9" hidden="1"/>
    <cellStyle name="访问过的超链接" xfId="616" builtinId="9" hidden="1"/>
    <cellStyle name="访问过的超链接" xfId="618" builtinId="9" hidden="1"/>
    <cellStyle name="访问过的超链接" xfId="620" builtinId="9" hidden="1"/>
    <cellStyle name="访问过的超链接" xfId="622" builtinId="9" hidden="1"/>
    <cellStyle name="访问过的超链接" xfId="624" builtinId="9" hidden="1"/>
    <cellStyle name="访问过的超链接" xfId="626" builtinId="9" hidden="1"/>
    <cellStyle name="访问过的超链接" xfId="628" builtinId="9" hidden="1"/>
    <cellStyle name="访问过的超链接" xfId="630" builtinId="9" hidden="1"/>
    <cellStyle name="访问过的超链接" xfId="632" builtinId="9" hidden="1"/>
    <cellStyle name="访问过的超链接" xfId="634" builtinId="9" hidden="1"/>
    <cellStyle name="访问过的超链接" xfId="636" builtinId="9" hidden="1"/>
    <cellStyle name="访问过的超链接" xfId="638" builtinId="9" hidden="1"/>
    <cellStyle name="访问过的超链接" xfId="640" builtinId="9" hidden="1"/>
    <cellStyle name="访问过的超链接" xfId="642" builtinId="9" hidden="1"/>
    <cellStyle name="访问过的超链接" xfId="644" builtinId="9" hidden="1"/>
    <cellStyle name="访问过的超链接" xfId="646" builtinId="9" hidden="1"/>
    <cellStyle name="访问过的超链接" xfId="648" builtinId="9" hidden="1"/>
    <cellStyle name="访问过的超链接" xfId="650" builtinId="9" hidden="1"/>
    <cellStyle name="访问过的超链接" xfId="652" builtinId="9" hidden="1"/>
    <cellStyle name="访问过的超链接" xfId="654" builtinId="9" hidden="1"/>
    <cellStyle name="访问过的超链接" xfId="656" builtinId="9" hidden="1"/>
    <cellStyle name="访问过的超链接" xfId="658" builtinId="9" hidden="1"/>
    <cellStyle name="访问过的超链接" xfId="660" builtinId="9" hidden="1"/>
    <cellStyle name="访问过的超链接" xfId="662" builtinId="9" hidden="1"/>
    <cellStyle name="访问过的超链接" xfId="664" builtinId="9" hidden="1"/>
    <cellStyle name="访问过的超链接" xfId="666" builtinId="9" hidden="1"/>
    <cellStyle name="访问过的超链接" xfId="668" builtinId="9" hidden="1"/>
    <cellStyle name="访问过的超链接" xfId="670" builtinId="9" hidden="1"/>
    <cellStyle name="访问过的超链接" xfId="672" builtinId="9" hidden="1"/>
    <cellStyle name="访问过的超链接" xfId="674" builtinId="9" hidden="1"/>
    <cellStyle name="访问过的超链接" xfId="676" builtinId="9" hidden="1"/>
    <cellStyle name="访问过的超链接" xfId="678" builtinId="9" hidden="1"/>
    <cellStyle name="访问过的超链接" xfId="680" builtinId="9" hidden="1"/>
    <cellStyle name="访问过的超链接" xfId="682" builtinId="9" hidden="1"/>
    <cellStyle name="访问过的超链接" xfId="684" builtinId="9" hidden="1"/>
    <cellStyle name="访问过的超链接" xfId="686" builtinId="9" hidden="1"/>
    <cellStyle name="访问过的超链接" xfId="688" builtinId="9" hidden="1"/>
    <cellStyle name="访问过的超链接" xfId="690" builtinId="9" hidden="1"/>
    <cellStyle name="访问过的超链接" xfId="692" builtinId="9" hidden="1"/>
    <cellStyle name="访问过的超链接" xfId="694" builtinId="9" hidden="1"/>
    <cellStyle name="访问过的超链接" xfId="696" builtinId="9" hidden="1"/>
    <cellStyle name="访问过的超链接" xfId="698" builtinId="9" hidden="1"/>
    <cellStyle name="访问过的超链接" xfId="700" builtinId="9" hidden="1"/>
    <cellStyle name="访问过的超链接" xfId="702" builtinId="9" hidden="1"/>
    <cellStyle name="访问过的超链接" xfId="704" builtinId="9" hidden="1"/>
    <cellStyle name="访问过的超链接" xfId="706" builtinId="9" hidden="1"/>
    <cellStyle name="访问过的超链接" xfId="708" builtinId="9" hidden="1"/>
    <cellStyle name="访问过的超链接" xfId="710" builtinId="9" hidden="1"/>
    <cellStyle name="访问过的超链接" xfId="712" builtinId="9" hidden="1"/>
    <cellStyle name="访问过的超链接" xfId="714" builtinId="9" hidden="1"/>
    <cellStyle name="访问过的超链接" xfId="716" builtinId="9" hidden="1"/>
    <cellStyle name="访问过的超链接" xfId="718" builtinId="9" hidden="1"/>
    <cellStyle name="访问过的超链接" xfId="720" builtinId="9" hidden="1"/>
    <cellStyle name="访问过的超链接" xfId="722" builtinId="9" hidden="1"/>
    <cellStyle name="访问过的超链接" xfId="724" builtinId="9" hidden="1"/>
    <cellStyle name="访问过的超链接" xfId="726" builtinId="9" hidden="1"/>
    <cellStyle name="访问过的超链接" xfId="728" builtinId="9" hidden="1"/>
    <cellStyle name="访问过的超链接" xfId="730" builtinId="9" hidden="1"/>
    <cellStyle name="访问过的超链接" xfId="732" builtinId="9" hidden="1"/>
    <cellStyle name="访问过的超链接" xfId="734" builtinId="9" hidden="1"/>
    <cellStyle name="访问过的超链接" xfId="736" builtinId="9" hidden="1"/>
    <cellStyle name="访问过的超链接" xfId="738" builtinId="9" hidden="1"/>
    <cellStyle name="访问过的超链接" xfId="740" builtinId="9" hidden="1"/>
    <cellStyle name="访问过的超链接" xfId="742" builtinId="9" hidden="1"/>
    <cellStyle name="访问过的超链接" xfId="744" builtinId="9" hidden="1"/>
    <cellStyle name="访问过的超链接" xfId="746" builtinId="9" hidden="1"/>
    <cellStyle name="访问过的超链接" xfId="748" builtinId="9" hidden="1"/>
    <cellStyle name="访问过的超链接" xfId="750" builtinId="9" hidden="1"/>
    <cellStyle name="访问过的超链接" xfId="752" builtinId="9" hidden="1"/>
    <cellStyle name="访问过的超链接" xfId="754" builtinId="9" hidden="1"/>
    <cellStyle name="访问过的超链接" xfId="756" builtinId="9" hidden="1"/>
    <cellStyle name="访问过的超链接" xfId="758" builtinId="9" hidden="1"/>
    <cellStyle name="访问过的超链接" xfId="760" builtinId="9" hidden="1"/>
    <cellStyle name="访问过的超链接" xfId="762" builtinId="9" hidden="1"/>
    <cellStyle name="访问过的超链接" xfId="764" builtinId="9" hidden="1"/>
    <cellStyle name="访问过的超链接" xfId="766" builtinId="9" hidden="1"/>
    <cellStyle name="访问过的超链接" xfId="768" builtinId="9" hidden="1"/>
    <cellStyle name="访问过的超链接" xfId="770" builtinId="9" hidden="1"/>
    <cellStyle name="访问过的超链接" xfId="772" builtinId="9" hidden="1"/>
    <cellStyle name="访问过的超链接" xfId="774" builtinId="9" hidden="1"/>
    <cellStyle name="访问过的超链接" xfId="776" builtinId="9" hidden="1"/>
    <cellStyle name="访问过的超链接" xfId="778" builtinId="9" hidden="1"/>
    <cellStyle name="访问过的超链接" xfId="780" builtinId="9" hidden="1"/>
    <cellStyle name="访问过的超链接" xfId="782" builtinId="9" hidden="1"/>
    <cellStyle name="访问过的超链接" xfId="784" builtinId="9" hidden="1"/>
    <cellStyle name="访问过的超链接" xfId="786" builtinId="9" hidden="1"/>
    <cellStyle name="访问过的超链接" xfId="788" builtinId="9" hidden="1"/>
    <cellStyle name="访问过的超链接" xfId="790" builtinId="9" hidden="1"/>
    <cellStyle name="访问过的超链接" xfId="792" builtinId="9" hidden="1"/>
    <cellStyle name="访问过的超链接" xfId="794" builtinId="9" hidden="1"/>
    <cellStyle name="访问过的超链接" xfId="796" builtinId="9" hidden="1"/>
    <cellStyle name="访问过的超链接" xfId="798" builtinId="9" hidden="1"/>
    <cellStyle name="访问过的超链接" xfId="800" builtinId="9" hidden="1"/>
    <cellStyle name="访问过的超链接" xfId="802" builtinId="9" hidden="1"/>
    <cellStyle name="访问过的超链接" xfId="804" builtinId="9" hidden="1"/>
    <cellStyle name="访问过的超链接" xfId="806" builtinId="9" hidden="1"/>
    <cellStyle name="访问过的超链接" xfId="808" builtinId="9" hidden="1"/>
    <cellStyle name="访问过的超链接" xfId="810" builtinId="9" hidden="1"/>
    <cellStyle name="访问过的超链接" xfId="812" builtinId="9" hidden="1"/>
    <cellStyle name="访问过的超链接" xfId="814" builtinId="9" hidden="1"/>
    <cellStyle name="访问过的超链接" xfId="816" builtinId="9" hidden="1"/>
    <cellStyle name="访问过的超链接" xfId="818" builtinId="9" hidden="1"/>
    <cellStyle name="访问过的超链接" xfId="820" builtinId="9" hidden="1"/>
    <cellStyle name="访问过的超链接" xfId="822" builtinId="9" hidden="1"/>
    <cellStyle name="访问过的超链接" xfId="824" builtinId="9" hidden="1"/>
    <cellStyle name="访问过的超链接" xfId="826" builtinId="9" hidden="1"/>
    <cellStyle name="访问过的超链接" xfId="828" builtinId="9" hidden="1"/>
    <cellStyle name="访问过的超链接" xfId="830" builtinId="9" hidden="1"/>
    <cellStyle name="访问过的超链接" xfId="832" builtinId="9" hidden="1"/>
    <cellStyle name="访问过的超链接" xfId="834" builtinId="9" hidden="1"/>
    <cellStyle name="访问过的超链接" xfId="836" builtinId="9" hidden="1"/>
    <cellStyle name="访问过的超链接" xfId="838" builtinId="9" hidden="1"/>
    <cellStyle name="访问过的超链接" xfId="840" builtinId="9" hidden="1"/>
    <cellStyle name="访问过的超链接" xfId="842" builtinId="9" hidden="1"/>
    <cellStyle name="访问过的超链接" xfId="844" builtinId="9" hidden="1"/>
    <cellStyle name="访问过的超链接" xfId="846" builtinId="9" hidden="1"/>
    <cellStyle name="访问过的超链接" xfId="848" builtinId="9" hidden="1"/>
    <cellStyle name="访问过的超链接" xfId="850" builtinId="9" hidden="1"/>
    <cellStyle name="访问过的超链接" xfId="852" builtinId="9" hidden="1"/>
    <cellStyle name="访问过的超链接" xfId="854" builtinId="9" hidden="1"/>
    <cellStyle name="访问过的超链接" xfId="856" builtinId="9" hidden="1"/>
    <cellStyle name="访问过的超链接" xfId="858" builtinId="9" hidden="1"/>
    <cellStyle name="访问过的超链接" xfId="860" builtinId="9" hidden="1"/>
    <cellStyle name="访问过的超链接" xfId="862" builtinId="9" hidden="1"/>
    <cellStyle name="访问过的超链接" xfId="864" builtinId="9" hidden="1"/>
    <cellStyle name="访问过的超链接" xfId="866" builtinId="9" hidden="1"/>
    <cellStyle name="访问过的超链接" xfId="868" builtinId="9" hidden="1"/>
    <cellStyle name="访问过的超链接" xfId="870" builtinId="9" hidden="1"/>
    <cellStyle name="访问过的超链接" xfId="872" builtinId="9" hidden="1"/>
    <cellStyle name="访问过的超链接" xfId="874" builtinId="9" hidden="1"/>
    <cellStyle name="访问过的超链接" xfId="876" builtinId="9" hidden="1"/>
    <cellStyle name="访问过的超链接" xfId="878" builtinId="9" hidden="1"/>
    <cellStyle name="访问过的超链接" xfId="880" builtinId="9" hidden="1"/>
    <cellStyle name="访问过的超链接" xfId="882" builtinId="9" hidden="1"/>
    <cellStyle name="访问过的超链接" xfId="884" builtinId="9" hidden="1"/>
    <cellStyle name="访问过的超链接" xfId="886" builtinId="9" hidden="1"/>
    <cellStyle name="访问过的超链接" xfId="888" builtinId="9" hidden="1"/>
    <cellStyle name="访问过的超链接" xfId="890" builtinId="9" hidden="1"/>
    <cellStyle name="访问过的超链接" xfId="892" builtinId="9" hidden="1"/>
    <cellStyle name="访问过的超链接" xfId="894" builtinId="9" hidden="1"/>
    <cellStyle name="访问过的超链接" xfId="896" builtinId="9" hidden="1"/>
    <cellStyle name="访问过的超链接" xfId="898" builtinId="9" hidden="1"/>
    <cellStyle name="访问过的超链接" xfId="900" builtinId="9" hidden="1"/>
    <cellStyle name="访问过的超链接" xfId="902" builtinId="9" hidden="1"/>
    <cellStyle name="访问过的超链接" xfId="904" builtinId="9" hidden="1"/>
    <cellStyle name="访问过的超链接" xfId="906" builtinId="9" hidden="1"/>
    <cellStyle name="访问过的超链接" xfId="908" builtinId="9" hidden="1"/>
    <cellStyle name="访问过的超链接" xfId="910" builtinId="9" hidden="1"/>
    <cellStyle name="访问过的超链接" xfId="912" builtinId="9" hidden="1"/>
    <cellStyle name="访问过的超链接" xfId="914" builtinId="9" hidden="1"/>
    <cellStyle name="访问过的超链接" xfId="916" builtinId="9" hidden="1"/>
    <cellStyle name="访问过的超链接" xfId="918" builtinId="9" hidden="1"/>
    <cellStyle name="访问过的超链接" xfId="920" builtinId="9" hidden="1"/>
    <cellStyle name="访问过的超链接" xfId="922" builtinId="9" hidden="1"/>
    <cellStyle name="访问过的超链接" xfId="924" builtinId="9" hidden="1"/>
    <cellStyle name="访问过的超链接" xfId="926" builtinId="9" hidden="1"/>
    <cellStyle name="访问过的超链接" xfId="928" builtinId="9" hidden="1"/>
    <cellStyle name="访问过的超链接" xfId="930" builtinId="9" hidden="1"/>
    <cellStyle name="访问过的超链接" xfId="932" builtinId="9" hidden="1"/>
    <cellStyle name="访问过的超链接" xfId="934" builtinId="9" hidden="1"/>
    <cellStyle name="访问过的超链接" xfId="936" builtinId="9" hidden="1"/>
    <cellStyle name="访问过的超链接" xfId="938" builtinId="9" hidden="1"/>
    <cellStyle name="访问过的超链接" xfId="940" builtinId="9" hidden="1"/>
    <cellStyle name="访问过的超链接" xfId="942" builtinId="9" hidden="1"/>
    <cellStyle name="访问过的超链接" xfId="944" builtinId="9" hidden="1"/>
    <cellStyle name="访问过的超链接" xfId="946" builtinId="9" hidden="1"/>
    <cellStyle name="访问过的超链接" xfId="948" builtinId="9" hidden="1"/>
    <cellStyle name="访问过的超链接" xfId="950" builtinId="9" hidden="1"/>
    <cellStyle name="访问过的超链接" xfId="952" builtinId="9" hidden="1"/>
    <cellStyle name="访问过的超链接" xfId="954" builtinId="9" hidden="1"/>
    <cellStyle name="访问过的超链接" xfId="956" builtinId="9" hidden="1"/>
    <cellStyle name="访问过的超链接" xfId="958" builtinId="9" hidden="1"/>
    <cellStyle name="访问过的超链接" xfId="960" builtinId="9" hidden="1"/>
    <cellStyle name="访问过的超链接" xfId="962" builtinId="9" hidden="1"/>
    <cellStyle name="访问过的超链接" xfId="964" builtinId="9" hidden="1"/>
    <cellStyle name="访问过的超链接" xfId="966" builtinId="9" hidden="1"/>
    <cellStyle name="访问过的超链接" xfId="968" builtinId="9" hidden="1"/>
    <cellStyle name="访问过的超链接" xfId="970" builtinId="9" hidden="1"/>
    <cellStyle name="访问过的超链接" xfId="972" builtinId="9" hidden="1"/>
    <cellStyle name="访问过的超链接" xfId="974" builtinId="9" hidden="1"/>
    <cellStyle name="访问过的超链接" xfId="976" builtinId="9" hidden="1"/>
    <cellStyle name="访问过的超链接" xfId="978" builtinId="9" hidden="1"/>
    <cellStyle name="访问过的超链接" xfId="980" builtinId="9" hidden="1"/>
    <cellStyle name="访问过的超链接" xfId="982" builtinId="9" hidden="1"/>
    <cellStyle name="访问过的超链接" xfId="984" builtinId="9" hidden="1"/>
    <cellStyle name="访问过的超链接" xfId="986" builtinId="9" hidden="1"/>
    <cellStyle name="访问过的超链接" xfId="988" builtinId="9" hidden="1"/>
    <cellStyle name="访问过的超链接" xfId="990" builtinId="9" hidden="1"/>
    <cellStyle name="访问过的超链接" xfId="992" builtinId="9" hidden="1"/>
    <cellStyle name="访问过的超链接" xfId="994" builtinId="9" hidden="1"/>
    <cellStyle name="访问过的超链接" xfId="996" builtinId="9" hidden="1"/>
    <cellStyle name="访问过的超链接" xfId="998" builtinId="9" hidden="1"/>
    <cellStyle name="访问过的超链接" xfId="1000" builtinId="9" hidden="1"/>
    <cellStyle name="访问过的超链接" xfId="1002" builtinId="9" hidden="1"/>
    <cellStyle name="访问过的超链接" xfId="1004" builtinId="9" hidden="1"/>
    <cellStyle name="访问过的超链接" xfId="1006" builtinId="9" hidden="1"/>
    <cellStyle name="访问过的超链接" xfId="1008" builtinId="9" hidden="1"/>
    <cellStyle name="访问过的超链接" xfId="1010" builtinId="9" hidden="1"/>
    <cellStyle name="访问过的超链接" xfId="1012" builtinId="9" hidden="1"/>
    <cellStyle name="访问过的超链接" xfId="1014" builtinId="9" hidden="1"/>
    <cellStyle name="访问过的超链接" xfId="1016" builtinId="9" hidden="1"/>
    <cellStyle name="访问过的超链接" xfId="1018" builtinId="9" hidden="1"/>
    <cellStyle name="访问过的超链接" xfId="1020" builtinId="9" hidden="1"/>
    <cellStyle name="访问过的超链接" xfId="1022" builtinId="9" hidden="1"/>
    <cellStyle name="访问过的超链接" xfId="1024" builtinId="9" hidden="1"/>
    <cellStyle name="访问过的超链接" xfId="1026" builtinId="9" hidden="1"/>
    <cellStyle name="访问过的超链接" xfId="1028" builtinId="9" hidden="1"/>
    <cellStyle name="访问过的超链接" xfId="1030" builtinId="9" hidden="1"/>
    <cellStyle name="访问过的超链接" xfId="1032" builtinId="9" hidden="1"/>
    <cellStyle name="访问过的超链接" xfId="1034" builtinId="9" hidden="1"/>
    <cellStyle name="访问过的超链接" xfId="1036" builtinId="9" hidden="1"/>
    <cellStyle name="访问过的超链接" xfId="1038" builtinId="9" hidden="1"/>
    <cellStyle name="访问过的超链接" xfId="1040" builtinId="9" hidden="1"/>
    <cellStyle name="访问过的超链接" xfId="1042" builtinId="9" hidden="1"/>
    <cellStyle name="访问过的超链接" xfId="1044" builtinId="9" hidden="1"/>
    <cellStyle name="访问过的超链接" xfId="1046" builtinId="9" hidden="1"/>
    <cellStyle name="访问过的超链接" xfId="1048" builtinId="9" hidden="1"/>
    <cellStyle name="访问过的超链接" xfId="1050" builtinId="9" hidden="1"/>
    <cellStyle name="访问过的超链接" xfId="1052" builtinId="9" hidden="1"/>
    <cellStyle name="访问过的超链接" xfId="1054" builtinId="9" hidden="1"/>
    <cellStyle name="访问过的超链接" xfId="1056" builtinId="9" hidden="1"/>
    <cellStyle name="访问过的超链接" xfId="1058" builtinId="9" hidden="1"/>
    <cellStyle name="访问过的超链接" xfId="1060" builtinId="9" hidden="1"/>
    <cellStyle name="访问过的超链接" xfId="1062" builtinId="9" hidden="1"/>
    <cellStyle name="访问过的超链接" xfId="1064" builtinId="9" hidden="1"/>
    <cellStyle name="访问过的超链接" xfId="1066" builtinId="9" hidden="1"/>
    <cellStyle name="访问过的超链接" xfId="1068" builtinId="9" hidden="1"/>
    <cellStyle name="访问过的超链接" xfId="1070" builtinId="9" hidden="1"/>
    <cellStyle name="访问过的超链接" xfId="1072" builtinId="9" hidden="1"/>
    <cellStyle name="访问过的超链接" xfId="1074" builtinId="9" hidden="1"/>
    <cellStyle name="访问过的超链接" xfId="1076" builtinId="9" hidden="1"/>
    <cellStyle name="访问过的超链接" xfId="1078" builtinId="9" hidden="1"/>
    <cellStyle name="访问过的超链接" xfId="1080" builtinId="9" hidden="1"/>
    <cellStyle name="访问过的超链接" xfId="1082" builtinId="9" hidden="1"/>
    <cellStyle name="访问过的超链接" xfId="1084" builtinId="9" hidden="1"/>
    <cellStyle name="访问过的超链接" xfId="1086" builtinId="9" hidden="1"/>
    <cellStyle name="访问过的超链接" xfId="1088" builtinId="9" hidden="1"/>
    <cellStyle name="访问过的超链接" xfId="1090" builtinId="9" hidden="1"/>
    <cellStyle name="访问过的超链接" xfId="1092" builtinId="9" hidden="1"/>
    <cellStyle name="访问过的超链接" xfId="1094" builtinId="9" hidden="1"/>
    <cellStyle name="访问过的超链接" xfId="1096" builtinId="9" hidden="1"/>
    <cellStyle name="访问过的超链接" xfId="1098" builtinId="9" hidden="1"/>
    <cellStyle name="访问过的超链接" xfId="1100" builtinId="9" hidden="1"/>
    <cellStyle name="访问过的超链接" xfId="1102" builtinId="9" hidden="1"/>
    <cellStyle name="访问过的超链接" xfId="1104" builtinId="9" hidden="1"/>
    <cellStyle name="访问过的超链接" xfId="1106" builtinId="9" hidden="1"/>
    <cellStyle name="访问过的超链接" xfId="1108" builtinId="9" hidden="1"/>
    <cellStyle name="访问过的超链接" xfId="1110" builtinId="9" hidden="1"/>
    <cellStyle name="访问过的超链接" xfId="1112" builtinId="9" hidden="1"/>
    <cellStyle name="访问过的超链接" xfId="1114" builtinId="9" hidden="1"/>
    <cellStyle name="访问过的超链接" xfId="1116" builtinId="9" hidden="1"/>
    <cellStyle name="访问过的超链接" xfId="1118" builtinId="9" hidden="1"/>
    <cellStyle name="访问过的超链接" xfId="1120" builtinId="9" hidden="1"/>
    <cellStyle name="访问过的超链接" xfId="1122" builtinId="9" hidden="1"/>
    <cellStyle name="访问过的超链接" xfId="1124" builtinId="9" hidden="1"/>
    <cellStyle name="访问过的超链接" xfId="1126" builtinId="9" hidden="1"/>
    <cellStyle name="访问过的超链接" xfId="1128" builtinId="9" hidden="1"/>
    <cellStyle name="访问过的超链接" xfId="1130" builtinId="9" hidden="1"/>
    <cellStyle name="访问过的超链接" xfId="1132" builtinId="9" hidden="1"/>
    <cellStyle name="访问过的超链接" xfId="1134" builtinId="9" hidden="1"/>
    <cellStyle name="访问过的超链接" xfId="1136" builtinId="9" hidden="1"/>
    <cellStyle name="访问过的超链接" xfId="1138" builtinId="9" hidden="1"/>
    <cellStyle name="访问过的超链接" xfId="1140" builtinId="9" hidden="1"/>
    <cellStyle name="访问过的超链接" xfId="1142" builtinId="9" hidden="1"/>
    <cellStyle name="访问过的超链接" xfId="1144" builtinId="9" hidden="1"/>
    <cellStyle name="访问过的超链接" xfId="1146" builtinId="9" hidden="1"/>
    <cellStyle name="访问过的超链接" xfId="1148" builtinId="9" hidden="1"/>
    <cellStyle name="访问过的超链接" xfId="1150" builtinId="9" hidden="1"/>
    <cellStyle name="访问过的超链接" xfId="1152" builtinId="9" hidden="1"/>
    <cellStyle name="访问过的超链接" xfId="1154" builtinId="9" hidden="1"/>
    <cellStyle name="访问过的超链接" xfId="1156" builtinId="9" hidden="1"/>
    <cellStyle name="访问过的超链接" xfId="1158" builtinId="9" hidden="1"/>
    <cellStyle name="访问过的超链接" xfId="1160" builtinId="9" hidden="1"/>
    <cellStyle name="访问过的超链接" xfId="1162" builtinId="9" hidden="1"/>
    <cellStyle name="访问过的超链接" xfId="1164" builtinId="9" hidden="1"/>
    <cellStyle name="访问过的超链接" xfId="1166" builtinId="9" hidden="1"/>
    <cellStyle name="访问过的超链接" xfId="1168" builtinId="9" hidden="1"/>
    <cellStyle name="访问过的超链接" xfId="1170" builtinId="9" hidden="1"/>
    <cellStyle name="访问过的超链接" xfId="1172" builtinId="9" hidden="1"/>
    <cellStyle name="访问过的超链接" xfId="1174" builtinId="9" hidden="1"/>
    <cellStyle name="访问过的超链接" xfId="1176" builtinId="9" hidden="1"/>
    <cellStyle name="访问过的超链接" xfId="1178" builtinId="9" hidden="1"/>
    <cellStyle name="访问过的超链接" xfId="1180" builtinId="9" hidden="1"/>
    <cellStyle name="访问过的超链接" xfId="1182" builtinId="9" hidden="1"/>
    <cellStyle name="访问过的超链接" xfId="1184" builtinId="9" hidden="1"/>
    <cellStyle name="访问过的超链接" xfId="1186" builtinId="9" hidden="1"/>
    <cellStyle name="访问过的超链接" xfId="1188" builtinId="9" hidden="1"/>
    <cellStyle name="访问过的超链接" xfId="1190" builtinId="9" hidden="1"/>
    <cellStyle name="访问过的超链接" xfId="1192" builtinId="9" hidden="1"/>
    <cellStyle name="访问过的超链接" xfId="1194" builtinId="9" hidden="1"/>
    <cellStyle name="访问过的超链接" xfId="1196" builtinId="9" hidden="1"/>
    <cellStyle name="访问过的超链接" xfId="1198" builtinId="9" hidden="1"/>
    <cellStyle name="访问过的超链接" xfId="1200" builtinId="9" hidden="1"/>
    <cellStyle name="访问过的超链接" xfId="1202" builtinId="9" hidden="1"/>
    <cellStyle name="访问过的超链接" xfId="1204" builtinId="9" hidden="1"/>
    <cellStyle name="访问过的超链接" xfId="1206" builtinId="9" hidden="1"/>
    <cellStyle name="访问过的超链接" xfId="1208" builtinId="9" hidden="1"/>
    <cellStyle name="访问过的超链接" xfId="1210" builtinId="9" hidden="1"/>
    <cellStyle name="访问过的超链接" xfId="1212" builtinId="9" hidden="1"/>
    <cellStyle name="访问过的超链接" xfId="1214" builtinId="9" hidden="1"/>
    <cellStyle name="访问过的超链接" xfId="1216" builtinId="9" hidden="1"/>
    <cellStyle name="访问过的超链接" xfId="1218" builtinId="9" hidden="1"/>
    <cellStyle name="访问过的超链接" xfId="1220" builtinId="9" hidden="1"/>
    <cellStyle name="访问过的超链接" xfId="1222" builtinId="9" hidden="1"/>
    <cellStyle name="访问过的超链接" xfId="1224" builtinId="9" hidden="1"/>
    <cellStyle name="访问过的超链接" xfId="1226" builtinId="9" hidden="1"/>
    <cellStyle name="访问过的超链接" xfId="1228" builtinId="9" hidden="1"/>
    <cellStyle name="访问过的超链接" xfId="1230" builtinId="9" hidden="1"/>
    <cellStyle name="访问过的超链接" xfId="1232" builtinId="9" hidden="1"/>
    <cellStyle name="访问过的超链接" xfId="1234" builtinId="9" hidden="1"/>
    <cellStyle name="访问过的超链接" xfId="1236" builtinId="9" hidden="1"/>
    <cellStyle name="访问过的超链接" xfId="1238" builtinId="9" hidden="1"/>
    <cellStyle name="访问过的超链接" xfId="1240" builtinId="9" hidden="1"/>
    <cellStyle name="访问过的超链接" xfId="1242" builtinId="9" hidden="1"/>
    <cellStyle name="访问过的超链接" xfId="1244" builtinId="9" hidden="1"/>
    <cellStyle name="访问过的超链接" xfId="1246" builtinId="9" hidden="1"/>
    <cellStyle name="访问过的超链接" xfId="1248" builtinId="9" hidden="1"/>
    <cellStyle name="访问过的超链接" xfId="1250" builtinId="9" hidden="1"/>
    <cellStyle name="访问过的超链接" xfId="1252" builtinId="9" hidden="1"/>
    <cellStyle name="访问过的超链接" xfId="1254" builtinId="9" hidden="1"/>
    <cellStyle name="访问过的超链接" xfId="1256" builtinId="9" hidden="1"/>
    <cellStyle name="访问过的超链接" xfId="1258" builtinId="9" hidden="1"/>
    <cellStyle name="访问过的超链接" xfId="1260" builtinId="9" hidden="1"/>
    <cellStyle name="访问过的超链接" xfId="1262" builtinId="9" hidden="1"/>
    <cellStyle name="访问过的超链接" xfId="1264" builtinId="9" hidden="1"/>
    <cellStyle name="访问过的超链接" xfId="1266" builtinId="9" hidden="1"/>
    <cellStyle name="访问过的超链接" xfId="1268" builtinId="9" hidden="1"/>
    <cellStyle name="访问过的超链接" xfId="1270" builtinId="9" hidden="1"/>
    <cellStyle name="访问过的超链接" xfId="1272" builtinId="9" hidden="1"/>
    <cellStyle name="访问过的超链接" xfId="1274" builtinId="9" hidden="1"/>
    <cellStyle name="访问过的超链接" xfId="1276" builtinId="9" hidden="1"/>
    <cellStyle name="访问过的超链接" xfId="1278" builtinId="9" hidden="1"/>
    <cellStyle name="访问过的超链接" xfId="1280" builtinId="9" hidden="1"/>
    <cellStyle name="访问过的超链接" xfId="1282" builtinId="9" hidden="1"/>
    <cellStyle name="访问过的超链接" xfId="1284" builtinId="9" hidden="1"/>
    <cellStyle name="访问过的超链接" xfId="1286" builtinId="9" hidden="1"/>
    <cellStyle name="访问过的超链接" xfId="1288" builtinId="9" hidden="1"/>
    <cellStyle name="访问过的超链接" xfId="1290" builtinId="9" hidden="1"/>
    <cellStyle name="访问过的超链接" xfId="1292" builtinId="9" hidden="1"/>
    <cellStyle name="访问过的超链接" xfId="1294" builtinId="9" hidden="1"/>
    <cellStyle name="访问过的超链接" xfId="1296" builtinId="9" hidden="1"/>
    <cellStyle name="访问过的超链接" xfId="1298" builtinId="9" hidden="1"/>
    <cellStyle name="访问过的超链接" xfId="1300" builtinId="9" hidden="1"/>
    <cellStyle name="访问过的超链接" xfId="1302" builtinId="9" hidden="1"/>
    <cellStyle name="访问过的超链接" xfId="1304" builtinId="9" hidden="1"/>
    <cellStyle name="访问过的超链接" xfId="1306" builtinId="9" hidden="1"/>
    <cellStyle name="访问过的超链接" xfId="1308" builtinId="9" hidden="1"/>
    <cellStyle name="访问过的超链接" xfId="1310" builtinId="9" hidden="1"/>
    <cellStyle name="访问过的超链接" xfId="1312" builtinId="9" hidden="1"/>
    <cellStyle name="访问过的超链接" xfId="1314" builtinId="9" hidden="1"/>
    <cellStyle name="访问过的超链接" xfId="1316" builtinId="9" hidden="1"/>
    <cellStyle name="访问过的超链接" xfId="1318" builtinId="9" hidden="1"/>
    <cellStyle name="访问过的超链接" xfId="1320" builtinId="9" hidden="1"/>
    <cellStyle name="访问过的超链接" xfId="1322" builtinId="9" hidden="1"/>
    <cellStyle name="访问过的超链接" xfId="1324" builtinId="9" hidden="1"/>
    <cellStyle name="访问过的超链接" xfId="1326" builtinId="9" hidden="1"/>
    <cellStyle name="访问过的超链接" xfId="1328" builtinId="9" hidden="1"/>
    <cellStyle name="访问过的超链接" xfId="1330" builtinId="9" hidden="1"/>
    <cellStyle name="访问过的超链接" xfId="1332" builtinId="9" hidden="1"/>
    <cellStyle name="访问过的超链接" xfId="1334" builtinId="9" hidden="1"/>
    <cellStyle name="访问过的超链接" xfId="1336" builtinId="9" hidden="1"/>
    <cellStyle name="访问过的超链接" xfId="1338" builtinId="9" hidden="1"/>
    <cellStyle name="访问过的超链接" xfId="1340" builtinId="9" hidden="1"/>
    <cellStyle name="访问过的超链接" xfId="1342" builtinId="9" hidden="1"/>
    <cellStyle name="访问过的超链接" xfId="1344" builtinId="9" hidden="1"/>
    <cellStyle name="访问过的超链接" xfId="1346" builtinId="9" hidden="1"/>
    <cellStyle name="访问过的超链接" xfId="1348" builtinId="9" hidden="1"/>
    <cellStyle name="访问过的超链接" xfId="1350" builtinId="9" hidden="1"/>
    <cellStyle name="访问过的超链接" xfId="1352" builtinId="9" hidden="1"/>
    <cellStyle name="访问过的超链接" xfId="1354" builtinId="9" hidden="1"/>
    <cellStyle name="访问过的超链接" xfId="1356" builtinId="9" hidden="1"/>
    <cellStyle name="访问过的超链接" xfId="1358" builtinId="9" hidden="1"/>
    <cellStyle name="访问过的超链接" xfId="1360" builtinId="9" hidden="1"/>
    <cellStyle name="访问过的超链接" xfId="1362" builtinId="9" hidden="1"/>
    <cellStyle name="访问过的超链接" xfId="1364" builtinId="9" hidden="1"/>
    <cellStyle name="访问过的超链接" xfId="1366" builtinId="9" hidden="1"/>
    <cellStyle name="访问过的超链接" xfId="1368" builtinId="9" hidden="1"/>
    <cellStyle name="访问过的超链接" xfId="1370" builtinId="9" hidden="1"/>
    <cellStyle name="访问过的超链接" xfId="1372" builtinId="9" hidden="1"/>
    <cellStyle name="访问过的超链接" xfId="1374" builtinId="9" hidden="1"/>
    <cellStyle name="访问过的超链接" xfId="1376" builtinId="9" hidden="1"/>
    <cellStyle name="访问过的超链接" xfId="1378" builtinId="9" hidden="1"/>
    <cellStyle name="访问过的超链接" xfId="1380" builtinId="9" hidden="1"/>
    <cellStyle name="访问过的超链接" xfId="1382" builtinId="9" hidden="1"/>
    <cellStyle name="访问过的超链接" xfId="1384" builtinId="9" hidden="1"/>
    <cellStyle name="访问过的超链接" xfId="1386" builtinId="9" hidden="1"/>
    <cellStyle name="访问过的超链接" xfId="1388" builtinId="9" hidden="1"/>
    <cellStyle name="访问过的超链接" xfId="1390" builtinId="9" hidden="1"/>
    <cellStyle name="访问过的超链接" xfId="1392" builtinId="9" hidden="1"/>
    <cellStyle name="访问过的超链接" xfId="1394" builtinId="9" hidden="1"/>
    <cellStyle name="访问过的超链接" xfId="1396" builtinId="9" hidden="1"/>
    <cellStyle name="访问过的超链接" xfId="1398" builtinId="9" hidden="1"/>
    <cellStyle name="访问过的超链接" xfId="1400" builtinId="9" hidden="1"/>
    <cellStyle name="访问过的超链接" xfId="1402" builtinId="9" hidden="1"/>
    <cellStyle name="访问过的超链接" xfId="1404" builtinId="9" hidden="1"/>
    <cellStyle name="访问过的超链接" xfId="1406" builtinId="9" hidden="1"/>
    <cellStyle name="访问过的超链接" xfId="1408" builtinId="9" hidden="1"/>
    <cellStyle name="访问过的超链接" xfId="1410" builtinId="9" hidden="1"/>
    <cellStyle name="访问过的超链接" xfId="1412" builtinId="9" hidden="1"/>
    <cellStyle name="访问过的超链接" xfId="1414" builtinId="9" hidden="1"/>
    <cellStyle name="访问过的超链接" xfId="1416" builtinId="9" hidden="1"/>
    <cellStyle name="访问过的超链接" xfId="1418" builtinId="9" hidden="1"/>
    <cellStyle name="访问过的超链接" xfId="1420" builtinId="9" hidden="1"/>
    <cellStyle name="访问过的超链接" xfId="1422" builtinId="9" hidden="1"/>
    <cellStyle name="访问过的超链接" xfId="1424" builtinId="9" hidden="1"/>
    <cellStyle name="访问过的超链接" xfId="1426" builtinId="9" hidden="1"/>
    <cellStyle name="访问过的超链接" xfId="1428" builtinId="9" hidden="1"/>
    <cellStyle name="访问过的超链接" xfId="1430" builtinId="9" hidden="1"/>
    <cellStyle name="访问过的超链接" xfId="1432" builtinId="9" hidden="1"/>
    <cellStyle name="访问过的超链接" xfId="1434" builtinId="9" hidden="1"/>
    <cellStyle name="访问过的超链接" xfId="1436" builtinId="9" hidden="1"/>
    <cellStyle name="访问过的超链接" xfId="1438" builtinId="9" hidden="1"/>
    <cellStyle name="访问过的超链接" xfId="1440" builtinId="9" hidden="1"/>
    <cellStyle name="访问过的超链接" xfId="1442" builtinId="9" hidden="1"/>
    <cellStyle name="访问过的超链接" xfId="1444" builtinId="9" hidden="1"/>
    <cellStyle name="访问过的超链接" xfId="1446" builtinId="9" hidden="1"/>
    <cellStyle name="访问过的超链接" xfId="1448" builtinId="9" hidden="1"/>
    <cellStyle name="访问过的超链接" xfId="1450" builtinId="9" hidden="1"/>
    <cellStyle name="访问过的超链接" xfId="1452" builtinId="9" hidden="1"/>
    <cellStyle name="访问过的超链接" xfId="1454" builtinId="9" hidden="1"/>
    <cellStyle name="访问过的超链接" xfId="1456" builtinId="9" hidden="1"/>
    <cellStyle name="访问过的超链接" xfId="1458" builtinId="9" hidden="1"/>
    <cellStyle name="访问过的超链接" xfId="1460" builtinId="9" hidden="1"/>
    <cellStyle name="访问过的超链接" xfId="1462" builtinId="9" hidden="1"/>
    <cellStyle name="访问过的超链接" xfId="1464" builtinId="9" hidden="1"/>
    <cellStyle name="访问过的超链接" xfId="1466" builtinId="9" hidden="1"/>
    <cellStyle name="访问过的超链接" xfId="1468" builtinId="9" hidden="1"/>
    <cellStyle name="访问过的超链接" xfId="1470" builtinId="9" hidden="1"/>
    <cellStyle name="访问过的超链接" xfId="1472" builtinId="9" hidden="1"/>
    <cellStyle name="访问过的超链接" xfId="1474" builtinId="9" hidden="1"/>
    <cellStyle name="访问过的超链接" xfId="1476" builtinId="9" hidden="1"/>
    <cellStyle name="访问过的超链接" xfId="1478" builtinId="9" hidden="1"/>
    <cellStyle name="访问过的超链接" xfId="1480" builtinId="9" hidden="1"/>
    <cellStyle name="访问过的超链接" xfId="1482" builtinId="9" hidden="1"/>
    <cellStyle name="访问过的超链接" xfId="1484" builtinId="9" hidden="1"/>
    <cellStyle name="访问过的超链接" xfId="1486" builtinId="9" hidden="1"/>
    <cellStyle name="访问过的超链接" xfId="1488" builtinId="9" hidden="1"/>
    <cellStyle name="访问过的超链接" xfId="1490" builtinId="9" hidden="1"/>
    <cellStyle name="访问过的超链接" xfId="1492" builtinId="9" hidden="1"/>
    <cellStyle name="访问过的超链接" xfId="1494" builtinId="9" hidden="1"/>
    <cellStyle name="访问过的超链接" xfId="1496" builtinId="9" hidden="1"/>
    <cellStyle name="访问过的超链接" xfId="1498" builtinId="9" hidden="1"/>
    <cellStyle name="访问过的超链接" xfId="1500" builtinId="9" hidden="1"/>
    <cellStyle name="访问过的超链接" xfId="1502" builtinId="9" hidden="1"/>
    <cellStyle name="访问过的超链接" xfId="1504" builtinId="9" hidden="1"/>
    <cellStyle name="访问过的超链接" xfId="1506" builtinId="9" hidden="1"/>
    <cellStyle name="访问过的超链接" xfId="1508" builtinId="9" hidden="1"/>
    <cellStyle name="访问过的超链接" xfId="1510" builtinId="9" hidden="1"/>
    <cellStyle name="访问过的超链接" xfId="1512" builtinId="9" hidden="1"/>
    <cellStyle name="访问过的超链接" xfId="1514" builtinId="9" hidden="1"/>
    <cellStyle name="访问过的超链接" xfId="1516" builtinId="9" hidden="1"/>
    <cellStyle name="访问过的超链接" xfId="1518" builtinId="9" hidden="1"/>
    <cellStyle name="访问过的超链接" xfId="1520" builtinId="9" hidden="1"/>
    <cellStyle name="访问过的超链接" xfId="1522" builtinId="9" hidden="1"/>
    <cellStyle name="访问过的超链接" xfId="1524" builtinId="9" hidden="1"/>
    <cellStyle name="访问过的超链接" xfId="1526" builtinId="9" hidden="1"/>
    <cellStyle name="访问过的超链接" xfId="1528" builtinId="9" hidden="1"/>
    <cellStyle name="访问过的超链接" xfId="1530" builtinId="9" hidden="1"/>
    <cellStyle name="访问过的超链接" xfId="1532" builtinId="9" hidden="1"/>
    <cellStyle name="访问过的超链接" xfId="1534" builtinId="9" hidden="1"/>
    <cellStyle name="访问过的超链接" xfId="1536" builtinId="9" hidden="1"/>
    <cellStyle name="访问过的超链接" xfId="1538" builtinId="9" hidden="1"/>
    <cellStyle name="访问过的超链接" xfId="1540" builtinId="9" hidden="1"/>
    <cellStyle name="访问过的超链接" xfId="1542" builtinId="9" hidden="1"/>
    <cellStyle name="访问过的超链接" xfId="1544" builtinId="9" hidden="1"/>
    <cellStyle name="访问过的超链接" xfId="1546" builtinId="9" hidden="1"/>
    <cellStyle name="访问过的超链接" xfId="1548" builtinId="9" hidden="1"/>
    <cellStyle name="访问过的超链接" xfId="1550" builtinId="9" hidden="1"/>
    <cellStyle name="访问过的超链接" xfId="1552" builtinId="9" hidden="1"/>
    <cellStyle name="访问过的超链接" xfId="1554" builtinId="9" hidden="1"/>
    <cellStyle name="访问过的超链接" xfId="1556" builtinId="9" hidden="1"/>
    <cellStyle name="访问过的超链接" xfId="1558" builtinId="9" hidden="1"/>
    <cellStyle name="访问过的超链接" xfId="1560" builtinId="9" hidden="1"/>
    <cellStyle name="访问过的超链接" xfId="1562" builtinId="9" hidden="1"/>
    <cellStyle name="访问过的超链接" xfId="1564" builtinId="9" hidden="1"/>
    <cellStyle name="访问过的超链接" xfId="1566" builtinId="9" hidden="1"/>
    <cellStyle name="访问过的超链接" xfId="1568" builtinId="9" hidden="1"/>
    <cellStyle name="访问过的超链接" xfId="1570" builtinId="9" hidden="1"/>
    <cellStyle name="访问过的超链接" xfId="1572" builtinId="9" hidden="1"/>
    <cellStyle name="访问过的超链接" xfId="1574" builtinId="9" hidden="1"/>
    <cellStyle name="访问过的超链接" xfId="1576" builtinId="9" hidden="1"/>
    <cellStyle name="访问过的超链接" xfId="1578" builtinId="9" hidden="1"/>
    <cellStyle name="访问过的超链接" xfId="1580" builtinId="9" hidden="1"/>
    <cellStyle name="访问过的超链接" xfId="1582" builtinId="9" hidden="1"/>
    <cellStyle name="访问过的超链接" xfId="1584" builtinId="9" hidden="1"/>
    <cellStyle name="访问过的超链接" xfId="1586" builtinId="9" hidden="1"/>
    <cellStyle name="访问过的超链接" xfId="1588" builtinId="9" hidden="1"/>
    <cellStyle name="访问过的超链接" xfId="1590" builtinId="9" hidden="1"/>
    <cellStyle name="访问过的超链接" xfId="1592" builtinId="9" hidden="1"/>
    <cellStyle name="访问过的超链接" xfId="1594" builtinId="9" hidden="1"/>
    <cellStyle name="访问过的超链接" xfId="1596" builtinId="9" hidden="1"/>
    <cellStyle name="访问过的超链接" xfId="1598" builtinId="9" hidden="1"/>
    <cellStyle name="访问过的超链接" xfId="1600" builtinId="9" hidden="1"/>
    <cellStyle name="访问过的超链接" xfId="1602" builtinId="9" hidden="1"/>
    <cellStyle name="访问过的超链接" xfId="1604" builtinId="9" hidden="1"/>
    <cellStyle name="访问过的超链接" xfId="1606" builtinId="9" hidden="1"/>
    <cellStyle name="访问过的超链接" xfId="1608" builtinId="9" hidden="1"/>
    <cellStyle name="访问过的超链接" xfId="1610" builtinId="9" hidden="1"/>
    <cellStyle name="访问过的超链接" xfId="1612" builtinId="9" hidden="1"/>
    <cellStyle name="访问过的超链接" xfId="1614" builtinId="9" hidden="1"/>
    <cellStyle name="访问过的超链接" xfId="1616" builtinId="9" hidden="1"/>
    <cellStyle name="访问过的超链接" xfId="1618" builtinId="9" hidden="1"/>
    <cellStyle name="访问过的超链接" xfId="1620" builtinId="9" hidden="1"/>
    <cellStyle name="访问过的超链接" xfId="1622" builtinId="9" hidden="1"/>
    <cellStyle name="访问过的超链接" xfId="1624" builtinId="9" hidden="1"/>
    <cellStyle name="访问过的超链接" xfId="1626" builtinId="9" hidden="1"/>
    <cellStyle name="访问过的超链接" xfId="1628" builtinId="9" hidden="1"/>
    <cellStyle name="访问过的超链接" xfId="1630" builtinId="9" hidden="1"/>
    <cellStyle name="访问过的超链接" xfId="1632" builtinId="9" hidden="1"/>
    <cellStyle name="访问过的超链接" xfId="1634" builtinId="9" hidden="1"/>
    <cellStyle name="访问过的超链接" xfId="1636" builtinId="9" hidden="1"/>
    <cellStyle name="访问过的超链接" xfId="1638" builtinId="9" hidden="1"/>
    <cellStyle name="访问过的超链接" xfId="1640" builtinId="9" hidden="1"/>
    <cellStyle name="访问过的超链接" xfId="1642" builtinId="9" hidden="1"/>
    <cellStyle name="访问过的超链接" xfId="1644" builtinId="9" hidden="1"/>
    <cellStyle name="访问过的超链接" xfId="1646" builtinId="9" hidden="1"/>
    <cellStyle name="访问过的超链接" xfId="1648" builtinId="9" hidden="1"/>
    <cellStyle name="访问过的超链接" xfId="1650" builtinId="9" hidden="1"/>
    <cellStyle name="访问过的超链接" xfId="1652" builtinId="9" hidden="1"/>
    <cellStyle name="访问过的超链接" xfId="1654" builtinId="9" hidden="1"/>
    <cellStyle name="访问过的超链接" xfId="1656" builtinId="9" hidden="1"/>
    <cellStyle name="访问过的超链接" xfId="1658" builtinId="9" hidden="1"/>
    <cellStyle name="访问过的超链接" xfId="1660" builtinId="9" hidden="1"/>
    <cellStyle name="访问过的超链接" xfId="1662" builtinId="9" hidden="1"/>
    <cellStyle name="访问过的超链接" xfId="1664" builtinId="9" hidden="1"/>
    <cellStyle name="访问过的超链接" xfId="1666" builtinId="9" hidden="1"/>
    <cellStyle name="访问过的超链接" xfId="1668" builtinId="9" hidden="1"/>
    <cellStyle name="访问过的超链接" xfId="1670" builtinId="9" hidden="1"/>
    <cellStyle name="访问过的超链接" xfId="1672" builtinId="9" hidden="1"/>
    <cellStyle name="访问过的超链接" xfId="1674" builtinId="9" hidden="1"/>
    <cellStyle name="访问过的超链接" xfId="1676" builtinId="9" hidden="1"/>
    <cellStyle name="访问过的超链接" xfId="1678" builtinId="9" hidden="1"/>
    <cellStyle name="访问过的超链接" xfId="1680" builtinId="9" hidden="1"/>
    <cellStyle name="访问过的超链接" xfId="1682" builtinId="9" hidden="1"/>
    <cellStyle name="访问过的超链接" xfId="1684" builtinId="9" hidden="1"/>
    <cellStyle name="访问过的超链接" xfId="1686" builtinId="9" hidden="1"/>
    <cellStyle name="访问过的超链接" xfId="1688" builtinId="9" hidden="1"/>
    <cellStyle name="访问过的超链接" xfId="1690" builtinId="9" hidden="1"/>
    <cellStyle name="访问过的超链接" xfId="1692" builtinId="9" hidden="1"/>
    <cellStyle name="访问过的超链接" xfId="1694" builtinId="9" hidden="1"/>
    <cellStyle name="访问过的超链接" xfId="1696" builtinId="9" hidden="1"/>
    <cellStyle name="访问过的超链接" xfId="1698" builtinId="9" hidden="1"/>
    <cellStyle name="访问过的超链接" xfId="1700" builtinId="9" hidden="1"/>
    <cellStyle name="访问过的超链接" xfId="1702" builtinId="9" hidden="1"/>
    <cellStyle name="访问过的超链接" xfId="1704" builtinId="9" hidden="1"/>
    <cellStyle name="访问过的超链接" xfId="1706" builtinId="9" hidden="1"/>
    <cellStyle name="访问过的超链接" xfId="1708" builtinId="9" hidden="1"/>
    <cellStyle name="访问过的超链接" xfId="1710" builtinId="9" hidden="1"/>
    <cellStyle name="访问过的超链接" xfId="1712" builtinId="9" hidden="1"/>
    <cellStyle name="访问过的超链接" xfId="1714" builtinId="9" hidden="1"/>
    <cellStyle name="访问过的超链接" xfId="1716" builtinId="9" hidden="1"/>
    <cellStyle name="访问过的超链接" xfId="1718" builtinId="9" hidden="1"/>
    <cellStyle name="访问过的超链接" xfId="1720" builtinId="9" hidden="1"/>
    <cellStyle name="访问过的超链接" xfId="1722" builtinId="9" hidden="1"/>
    <cellStyle name="访问过的超链接" xfId="1724" builtinId="9" hidden="1"/>
    <cellStyle name="访问过的超链接" xfId="1726" builtinId="9" hidden="1"/>
    <cellStyle name="访问过的超链接" xfId="1728" builtinId="9" hidden="1"/>
    <cellStyle name="访问过的超链接" xfId="1730" builtinId="9" hidden="1"/>
    <cellStyle name="访问过的超链接" xfId="1732" builtinId="9" hidden="1"/>
    <cellStyle name="访问过的超链接" xfId="1734" builtinId="9" hidden="1"/>
    <cellStyle name="访问过的超链接" xfId="1736" builtinId="9" hidden="1"/>
    <cellStyle name="访问过的超链接" xfId="1738" builtinId="9" hidden="1"/>
    <cellStyle name="访问过的超链接" xfId="1740" builtinId="9" hidden="1"/>
    <cellStyle name="访问过的超链接" xfId="1742" builtinId="9" hidden="1"/>
    <cellStyle name="访问过的超链接" xfId="1744" builtinId="9" hidden="1"/>
    <cellStyle name="访问过的超链接" xfId="1746" builtinId="9" hidden="1"/>
    <cellStyle name="访问过的超链接" xfId="1748" builtinId="9" hidden="1"/>
    <cellStyle name="访问过的超链接" xfId="1750" builtinId="9" hidden="1"/>
    <cellStyle name="访问过的超链接" xfId="1752" builtinId="9" hidden="1"/>
    <cellStyle name="访问过的超链接" xfId="1754" builtinId="9" hidden="1"/>
    <cellStyle name="访问过的超链接" xfId="1756" builtinId="9" hidden="1"/>
    <cellStyle name="访问过的超链接" xfId="1758" builtinId="9" hidden="1"/>
    <cellStyle name="访问过的超链接" xfId="1760" builtinId="9" hidden="1"/>
    <cellStyle name="访问过的超链接" xfId="1762" builtinId="9" hidden="1"/>
    <cellStyle name="访问过的超链接" xfId="1764" builtinId="9" hidden="1"/>
    <cellStyle name="访问过的超链接" xfId="1766" builtinId="9" hidden="1"/>
    <cellStyle name="访问过的超链接" xfId="1768" builtinId="9" hidden="1"/>
    <cellStyle name="访问过的超链接" xfId="1770" builtinId="9" hidden="1"/>
    <cellStyle name="访问过的超链接" xfId="1772" builtinId="9" hidden="1"/>
    <cellStyle name="访问过的超链接" xfId="1774" builtinId="9" hidden="1"/>
    <cellStyle name="访问过的超链接" xfId="1776" builtinId="9" hidden="1"/>
    <cellStyle name="访问过的超链接" xfId="1778" builtinId="9" hidden="1"/>
    <cellStyle name="访问过的超链接" xfId="1780" builtinId="9" hidden="1"/>
    <cellStyle name="访问过的超链接" xfId="1782" builtinId="9" hidden="1"/>
    <cellStyle name="访问过的超链接" xfId="1784" builtinId="9" hidden="1"/>
    <cellStyle name="访问过的超链接" xfId="1786" builtinId="9" hidden="1"/>
    <cellStyle name="访问过的超链接" xfId="1788" builtinId="9" hidden="1"/>
    <cellStyle name="访问过的超链接" xfId="1790" builtinId="9" hidden="1"/>
    <cellStyle name="访问过的超链接" xfId="1792" builtinId="9" hidden="1"/>
    <cellStyle name="访问过的超链接" xfId="1794" builtinId="9" hidden="1"/>
    <cellStyle name="访问过的超链接" xfId="1796" builtinId="9" hidden="1"/>
    <cellStyle name="访问过的超链接" xfId="1798" builtinId="9" hidden="1"/>
    <cellStyle name="访问过的超链接" xfId="1800" builtinId="9" hidden="1"/>
    <cellStyle name="访问过的超链接" xfId="1802" builtinId="9" hidden="1"/>
    <cellStyle name="访问过的超链接" xfId="1804" builtinId="9" hidden="1"/>
    <cellStyle name="访问过的超链接" xfId="1806" builtinId="9" hidden="1"/>
    <cellStyle name="访问过的超链接" xfId="1808" builtinId="9" hidden="1"/>
    <cellStyle name="访问过的超链接" xfId="1810" builtinId="9" hidden="1"/>
    <cellStyle name="访问过的超链接" xfId="1812" builtinId="9" hidden="1"/>
    <cellStyle name="访问过的超链接" xfId="1814" builtinId="9" hidden="1"/>
    <cellStyle name="访问过的超链接" xfId="1816" builtinId="9" hidden="1"/>
    <cellStyle name="访问过的超链接" xfId="1818" builtinId="9" hidden="1"/>
    <cellStyle name="访问过的超链接" xfId="1820" builtinId="9" hidden="1"/>
    <cellStyle name="访问过的超链接" xfId="1822" builtinId="9" hidden="1"/>
    <cellStyle name="访问过的超链接" xfId="1824" builtinId="9" hidden="1"/>
    <cellStyle name="访问过的超链接" xfId="1826" builtinId="9" hidden="1"/>
    <cellStyle name="访问过的超链接" xfId="1828" builtinId="9" hidden="1"/>
    <cellStyle name="访问过的超链接" xfId="1830" builtinId="9" hidden="1"/>
    <cellStyle name="访问过的超链接" xfId="1832" builtinId="9" hidden="1"/>
    <cellStyle name="访问过的超链接" xfId="1834" builtinId="9" hidden="1"/>
    <cellStyle name="访问过的超链接" xfId="1836" builtinId="9" hidden="1"/>
    <cellStyle name="访问过的超链接" xfId="1838" builtinId="9" hidden="1"/>
    <cellStyle name="访问过的超链接" xfId="1840" builtinId="9" hidden="1"/>
    <cellStyle name="访问过的超链接" xfId="1842" builtinId="9" hidden="1"/>
    <cellStyle name="访问过的超链接" xfId="1844" builtinId="9" hidden="1"/>
    <cellStyle name="访问过的超链接" xfId="1846" builtinId="9" hidden="1"/>
    <cellStyle name="访问过的超链接" xfId="1848" builtinId="9" hidden="1"/>
    <cellStyle name="访问过的超链接" xfId="1850" builtinId="9" hidden="1"/>
    <cellStyle name="访问过的超链接" xfId="1852" builtinId="9" hidden="1"/>
    <cellStyle name="访问过的超链接" xfId="1854" builtinId="9" hidden="1"/>
    <cellStyle name="访问过的超链接" xfId="1856" builtinId="9" hidden="1"/>
    <cellStyle name="访问过的超链接" xfId="1858" builtinId="9" hidden="1"/>
    <cellStyle name="访问过的超链接" xfId="1860" builtinId="9" hidden="1"/>
    <cellStyle name="访问过的超链接" xfId="1862" builtinId="9" hidden="1"/>
    <cellStyle name="访问过的超链接" xfId="1864" builtinId="9" hidden="1"/>
    <cellStyle name="访问过的超链接" xfId="1866" builtinId="9" hidden="1"/>
    <cellStyle name="访问过的超链接" xfId="1868" builtinId="9" hidden="1"/>
    <cellStyle name="访问过的超链接" xfId="1870" builtinId="9" hidden="1"/>
    <cellStyle name="访问过的超链接" xfId="1872" builtinId="9" hidden="1"/>
    <cellStyle name="访问过的超链接" xfId="1874" builtinId="9" hidden="1"/>
    <cellStyle name="访问过的超链接" xfId="1876" builtinId="9" hidden="1"/>
    <cellStyle name="访问过的超链接" xfId="1878" builtinId="9" hidden="1"/>
    <cellStyle name="访问过的超链接" xfId="1880" builtinId="9" hidden="1"/>
    <cellStyle name="访问过的超链接" xfId="1882" builtinId="9" hidden="1"/>
    <cellStyle name="访问过的超链接" xfId="1884" builtinId="9" hidden="1"/>
    <cellStyle name="访问过的超链接" xfId="1886" builtinId="9" hidden="1"/>
    <cellStyle name="访问过的超链接" xfId="1888" builtinId="9" hidden="1"/>
    <cellStyle name="访问过的超链接" xfId="1890" builtinId="9" hidden="1"/>
    <cellStyle name="访问过的超链接" xfId="1892" builtinId="9" hidden="1"/>
    <cellStyle name="访问过的超链接" xfId="1894" builtinId="9" hidden="1"/>
    <cellStyle name="访问过的超链接" xfId="1896" builtinId="9" hidden="1"/>
    <cellStyle name="访问过的超链接" xfId="1898" builtinId="9" hidden="1"/>
    <cellStyle name="访问过的超链接" xfId="1900" builtinId="9" hidden="1"/>
    <cellStyle name="访问过的超链接" xfId="1902" builtinId="9" hidden="1"/>
    <cellStyle name="访问过的超链接" xfId="1904" builtinId="9" hidden="1"/>
    <cellStyle name="访问过的超链接" xfId="1906" builtinId="9" hidden="1"/>
    <cellStyle name="访问过的超链接" xfId="1908" builtinId="9" hidden="1"/>
    <cellStyle name="访问过的超链接" xfId="1910" builtinId="9" hidden="1"/>
    <cellStyle name="访问过的超链接" xfId="1912" builtinId="9" hidden="1"/>
    <cellStyle name="访问过的超链接" xfId="1914" builtinId="9" hidden="1"/>
    <cellStyle name="访问过的超链接" xfId="1916" builtinId="9" hidden="1"/>
    <cellStyle name="访问过的超链接" xfId="1918" builtinId="9" hidden="1"/>
    <cellStyle name="访问过的超链接" xfId="1920" builtinId="9" hidden="1"/>
    <cellStyle name="访问过的超链接" xfId="1922" builtinId="9" hidden="1"/>
    <cellStyle name="访问过的超链接" xfId="1924" builtinId="9" hidden="1"/>
    <cellStyle name="访问过的超链接" xfId="1926" builtinId="9" hidden="1"/>
    <cellStyle name="访问过的超链接" xfId="1928" builtinId="9" hidden="1"/>
    <cellStyle name="访问过的超链接" xfId="1930" builtinId="9" hidden="1"/>
    <cellStyle name="访问过的超链接" xfId="1932" builtinId="9" hidden="1"/>
    <cellStyle name="访问过的超链接" xfId="1934" builtinId="9" hidden="1"/>
    <cellStyle name="访问过的超链接" xfId="1936" builtinId="9" hidden="1"/>
    <cellStyle name="访问过的超链接" xfId="1938" builtinId="9" hidden="1"/>
    <cellStyle name="访问过的超链接" xfId="1940" builtinId="9" hidden="1"/>
    <cellStyle name="访问过的超链接" xfId="1942" builtinId="9" hidden="1"/>
    <cellStyle name="访问过的超链接" xfId="1944" builtinId="9" hidden="1"/>
    <cellStyle name="访问过的超链接" xfId="1946" builtinId="9" hidden="1"/>
    <cellStyle name="访问过的超链接" xfId="1948" builtinId="9" hidden="1"/>
    <cellStyle name="访问过的超链接" xfId="1950" builtinId="9" hidden="1"/>
    <cellStyle name="访问过的超链接" xfId="1952" builtinId="9" hidden="1"/>
    <cellStyle name="访问过的超链接" xfId="1954" builtinId="9" hidden="1"/>
    <cellStyle name="访问过的超链接" xfId="1956" builtinId="9" hidden="1"/>
    <cellStyle name="访问过的超链接" xfId="1958" builtinId="9" hidden="1"/>
    <cellStyle name="访问过的超链接" xfId="1960" builtinId="9" hidden="1"/>
    <cellStyle name="访问过的超链接" xfId="1962" builtinId="9" hidden="1"/>
    <cellStyle name="访问过的超链接" xfId="1964" builtinId="9" hidden="1"/>
    <cellStyle name="访问过的超链接" xfId="1966" builtinId="9" hidden="1"/>
    <cellStyle name="访问过的超链接" xfId="1968" builtinId="9" hidden="1"/>
    <cellStyle name="访问过的超链接" xfId="1970" builtinId="9" hidden="1"/>
    <cellStyle name="访问过的超链接" xfId="1972" builtinId="9" hidden="1"/>
    <cellStyle name="访问过的超链接" xfId="1974" builtinId="9" hidden="1"/>
    <cellStyle name="访问过的超链接" xfId="1976" builtinId="9" hidden="1"/>
    <cellStyle name="访问过的超链接" xfId="1978" builtinId="9" hidden="1"/>
    <cellStyle name="访问过的超链接" xfId="1980" builtinId="9" hidden="1"/>
    <cellStyle name="访问过的超链接" xfId="1982" builtinId="9" hidden="1"/>
    <cellStyle name="访问过的超链接" xfId="1984" builtinId="9" hidden="1"/>
    <cellStyle name="访问过的超链接" xfId="1986" builtinId="9" hidden="1"/>
    <cellStyle name="访问过的超链接" xfId="1988" builtinId="9" hidden="1"/>
    <cellStyle name="访问过的超链接" xfId="1990" builtinId="9" hidden="1"/>
    <cellStyle name="访问过的超链接" xfId="1992" builtinId="9" hidden="1"/>
    <cellStyle name="访问过的超链接" xfId="1994" builtinId="9" hidden="1"/>
    <cellStyle name="访问过的超链接" xfId="1996" builtinId="9" hidden="1"/>
    <cellStyle name="访问过的超链接" xfId="1998" builtinId="9" hidden="1"/>
    <cellStyle name="访问过的超链接" xfId="2000" builtinId="9" hidden="1"/>
    <cellStyle name="访问过的超链接" xfId="2002" builtinId="9" hidden="1"/>
    <cellStyle name="访问过的超链接" xfId="2004" builtinId="9" hidden="1"/>
    <cellStyle name="访问过的超链接" xfId="2006" builtinId="9" hidden="1"/>
    <cellStyle name="访问过的超链接" xfId="2008" builtinId="9" hidden="1"/>
    <cellStyle name="访问过的超链接" xfId="2010" builtinId="9" hidden="1"/>
    <cellStyle name="访问过的超链接" xfId="2012" builtinId="9" hidden="1"/>
    <cellStyle name="访问过的超链接" xfId="2014" builtinId="9" hidden="1"/>
    <cellStyle name="访问过的超链接" xfId="2016" builtinId="9" hidden="1"/>
    <cellStyle name="访问过的超链接" xfId="2018" builtinId="9" hidden="1"/>
    <cellStyle name="访问过的超链接" xfId="2020" builtinId="9" hidden="1"/>
    <cellStyle name="访问过的超链接" xfId="2022" builtinId="9" hidden="1"/>
    <cellStyle name="访问过的超链接" xfId="2024" builtinId="9" hidden="1"/>
    <cellStyle name="访问过的超链接" xfId="2026" builtinId="9" hidden="1"/>
    <cellStyle name="访问过的超链接" xfId="2028" builtinId="9" hidden="1"/>
    <cellStyle name="访问过的超链接" xfId="2030" builtinId="9" hidden="1"/>
    <cellStyle name="访问过的超链接" xfId="2032" builtinId="9" hidden="1"/>
    <cellStyle name="访问过的超链接" xfId="2034" builtinId="9" hidden="1"/>
    <cellStyle name="访问过的超链接" xfId="2036" builtinId="9" hidden="1"/>
    <cellStyle name="访问过的超链接" xfId="2038" builtinId="9" hidden="1"/>
    <cellStyle name="访问过的超链接" xfId="2040" builtinId="9" hidden="1"/>
    <cellStyle name="访问过的超链接" xfId="2042" builtinId="9" hidden="1"/>
    <cellStyle name="访问过的超链接" xfId="2044" builtinId="9" hidden="1"/>
    <cellStyle name="访问过的超链接" xfId="2046" builtinId="9" hidden="1"/>
    <cellStyle name="访问过的超链接" xfId="2048" builtinId="9" hidden="1"/>
    <cellStyle name="访问过的超链接" xfId="2050" builtinId="9" hidden="1"/>
    <cellStyle name="访问过的超链接" xfId="2052" builtinId="9" hidden="1"/>
    <cellStyle name="访问过的超链接" xfId="2054" builtinId="9" hidden="1"/>
    <cellStyle name="访问过的超链接" xfId="2056" builtinId="9" hidden="1"/>
    <cellStyle name="访问过的超链接" xfId="2058" builtinId="9" hidden="1"/>
    <cellStyle name="访问过的超链接" xfId="2060" builtinId="9" hidden="1"/>
    <cellStyle name="访问过的超链接" xfId="2062" builtinId="9" hidden="1"/>
    <cellStyle name="访问过的超链接" xfId="2064" builtinId="9" hidden="1"/>
    <cellStyle name="访问过的超链接" xfId="2066" builtinId="9" hidden="1"/>
    <cellStyle name="访问过的超链接" xfId="2068" builtinId="9" hidden="1"/>
    <cellStyle name="访问过的超链接" xfId="2070" builtinId="9" hidden="1"/>
    <cellStyle name="访问过的超链接" xfId="2072" builtinId="9" hidden="1"/>
    <cellStyle name="访问过的超链接" xfId="2074" builtinId="9" hidden="1"/>
    <cellStyle name="访问过的超链接" xfId="2076" builtinId="9" hidden="1"/>
    <cellStyle name="访问过的超链接" xfId="2078" builtinId="9" hidden="1"/>
    <cellStyle name="访问过的超链接" xfId="2080" builtinId="9" hidden="1"/>
    <cellStyle name="访问过的超链接" xfId="2082" builtinId="9" hidden="1"/>
    <cellStyle name="访问过的超链接" xfId="2084" builtinId="9" hidden="1"/>
    <cellStyle name="访问过的超链接" xfId="2086" builtinId="9" hidden="1"/>
    <cellStyle name="访问过的超链接" xfId="2088" builtinId="9" hidden="1"/>
    <cellStyle name="访问过的超链接" xfId="2090" builtinId="9" hidden="1"/>
    <cellStyle name="访问过的超链接" xfId="2092" builtinId="9" hidden="1"/>
    <cellStyle name="访问过的超链接" xfId="2094" builtinId="9" hidden="1"/>
    <cellStyle name="访问过的超链接" xfId="2096" builtinId="9" hidden="1"/>
    <cellStyle name="访问过的超链接" xfId="2098" builtinId="9" hidden="1"/>
    <cellStyle name="访问过的超链接" xfId="2100" builtinId="9" hidden="1"/>
    <cellStyle name="访问过的超链接" xfId="2102" builtinId="9" hidden="1"/>
    <cellStyle name="访问过的超链接" xfId="2104" builtinId="9" hidden="1"/>
    <cellStyle name="访问过的超链接" xfId="2106" builtinId="9" hidden="1"/>
    <cellStyle name="访问过的超链接" xfId="2108" builtinId="9" hidden="1"/>
    <cellStyle name="访问过的超链接" xfId="2110" builtinId="9" hidden="1"/>
    <cellStyle name="访问过的超链接" xfId="2112" builtinId="9" hidden="1"/>
    <cellStyle name="访问过的超链接" xfId="2114" builtinId="9" hidden="1"/>
    <cellStyle name="访问过的超链接" xfId="2116" builtinId="9" hidden="1"/>
    <cellStyle name="访问过的超链接" xfId="2118" builtinId="9" hidden="1"/>
    <cellStyle name="访问过的超链接" xfId="2120" builtinId="9" hidden="1"/>
    <cellStyle name="访问过的超链接" xfId="2122" builtinId="9" hidden="1"/>
    <cellStyle name="访问过的超链接" xfId="2124" builtinId="9" hidden="1"/>
    <cellStyle name="访问过的超链接" xfId="2126" builtinId="9" hidden="1"/>
    <cellStyle name="访问过的超链接" xfId="2128" builtinId="9" hidden="1"/>
    <cellStyle name="访问过的超链接" xfId="2130" builtinId="9" hidden="1"/>
    <cellStyle name="访问过的超链接" xfId="2132" builtinId="9" hidden="1"/>
    <cellStyle name="访问过的超链接" xfId="2134" builtinId="9" hidden="1"/>
    <cellStyle name="访问过的超链接" xfId="2136" builtinId="9" hidden="1"/>
    <cellStyle name="访问过的超链接" xfId="2138" builtinId="9" hidden="1"/>
    <cellStyle name="访问过的超链接" xfId="2140" builtinId="9" hidden="1"/>
    <cellStyle name="访问过的超链接" xfId="2142" builtinId="9" hidden="1"/>
    <cellStyle name="访问过的超链接" xfId="2144" builtinId="9" hidden="1"/>
    <cellStyle name="访问过的超链接" xfId="2146" builtinId="9" hidden="1"/>
    <cellStyle name="访问过的超链接" xfId="2148" builtinId="9" hidden="1"/>
    <cellStyle name="访问过的超链接" xfId="2150" builtinId="9" hidden="1"/>
    <cellStyle name="访问过的超链接" xfId="2152" builtinId="9" hidden="1"/>
    <cellStyle name="访问过的超链接" xfId="2154" builtinId="9" hidden="1"/>
    <cellStyle name="访问过的超链接" xfId="2156" builtinId="9" hidden="1"/>
    <cellStyle name="访问过的超链接" xfId="2158" builtinId="9" hidden="1"/>
    <cellStyle name="访问过的超链接" xfId="2160" builtinId="9" hidden="1"/>
    <cellStyle name="访问过的超链接" xfId="2162" builtinId="9" hidden="1"/>
    <cellStyle name="访问过的超链接" xfId="2164" builtinId="9" hidden="1"/>
    <cellStyle name="访问过的超链接" xfId="2166" builtinId="9" hidden="1"/>
    <cellStyle name="访问过的超链接" xfId="2168" builtinId="9" hidden="1"/>
    <cellStyle name="访问过的超链接" xfId="2170" builtinId="9" hidden="1"/>
    <cellStyle name="访问过的超链接" xfId="2172" builtinId="9" hidden="1"/>
    <cellStyle name="访问过的超链接" xfId="2174" builtinId="9" hidden="1"/>
    <cellStyle name="访问过的超链接" xfId="2176" builtinId="9" hidden="1"/>
    <cellStyle name="访问过的超链接" xfId="2178" builtinId="9" hidden="1"/>
    <cellStyle name="访问过的超链接" xfId="2180" builtinId="9" hidden="1"/>
    <cellStyle name="访问过的超链接" xfId="2182" builtinId="9" hidden="1"/>
    <cellStyle name="访问过的超链接" xfId="2184" builtinId="9" hidden="1"/>
    <cellStyle name="访问过的超链接" xfId="2186" builtinId="9" hidden="1"/>
    <cellStyle name="访问过的超链接" xfId="2188" builtinId="9" hidden="1"/>
    <cellStyle name="访问过的超链接" xfId="2190" builtinId="9" hidden="1"/>
    <cellStyle name="访问过的超链接" xfId="2192" builtinId="9" hidden="1"/>
    <cellStyle name="访问过的超链接" xfId="2194" builtinId="9" hidden="1"/>
    <cellStyle name="访问过的超链接" xfId="2196" builtinId="9" hidden="1"/>
    <cellStyle name="访问过的超链接" xfId="2198" builtinId="9" hidden="1"/>
    <cellStyle name="访问过的超链接" xfId="2200" builtinId="9" hidden="1"/>
    <cellStyle name="访问过的超链接" xfId="2202" builtinId="9" hidden="1"/>
    <cellStyle name="访问过的超链接" xfId="2204" builtinId="9" hidden="1"/>
    <cellStyle name="访问过的超链接" xfId="2206" builtinId="9" hidden="1"/>
    <cellStyle name="访问过的超链接" xfId="2208" builtinId="9" hidden="1"/>
    <cellStyle name="访问过的超链接" xfId="2210" builtinId="9" hidden="1"/>
    <cellStyle name="访问过的超链接" xfId="2212" builtinId="9" hidden="1"/>
    <cellStyle name="访问过的超链接" xfId="2214" builtinId="9" hidden="1"/>
    <cellStyle name="访问过的超链接" xfId="2216" builtinId="9" hidden="1"/>
    <cellStyle name="访问过的超链接" xfId="2218" builtinId="9" hidden="1"/>
    <cellStyle name="访问过的超链接" xfId="2220" builtinId="9" hidden="1"/>
    <cellStyle name="访问过的超链接" xfId="2222" builtinId="9" hidden="1"/>
    <cellStyle name="访问过的超链接" xfId="2224" builtinId="9" hidden="1"/>
    <cellStyle name="访问过的超链接" xfId="2226" builtinId="9" hidden="1"/>
    <cellStyle name="访问过的超链接" xfId="2228" builtinId="9" hidden="1"/>
    <cellStyle name="访问过的超链接" xfId="2230" builtinId="9" hidden="1"/>
    <cellStyle name="访问过的超链接" xfId="2232" builtinId="9" hidden="1"/>
    <cellStyle name="访问过的超链接" xfId="2234" builtinId="9" hidden="1"/>
    <cellStyle name="访问过的超链接" xfId="2236" builtinId="9" hidden="1"/>
    <cellStyle name="访问过的超链接" xfId="2238" builtinId="9" hidden="1"/>
    <cellStyle name="访问过的超链接" xfId="2240" builtinId="9" hidden="1"/>
    <cellStyle name="访问过的超链接" xfId="2242" builtinId="9" hidden="1"/>
    <cellStyle name="访问过的超链接" xfId="2244" builtinId="9" hidden="1"/>
    <cellStyle name="访问过的超链接" xfId="2246" builtinId="9" hidden="1"/>
    <cellStyle name="访问过的超链接" xfId="2248" builtinId="9" hidden="1"/>
    <cellStyle name="访问过的超链接" xfId="2250" builtinId="9" hidden="1"/>
    <cellStyle name="访问过的超链接" xfId="2252" builtinId="9" hidden="1"/>
    <cellStyle name="访问过的超链接" xfId="2254" builtinId="9" hidden="1"/>
    <cellStyle name="访问过的超链接" xfId="2256" builtinId="9" hidden="1"/>
    <cellStyle name="访问过的超链接" xfId="2258" builtinId="9" hidden="1"/>
    <cellStyle name="访问过的超链接" xfId="2260" builtinId="9" hidden="1"/>
    <cellStyle name="访问过的超链接" xfId="2262" builtinId="9" hidden="1"/>
    <cellStyle name="访问过的超链接" xfId="2264" builtinId="9" hidden="1"/>
    <cellStyle name="访问过的超链接" xfId="2266" builtinId="9" hidden="1"/>
    <cellStyle name="访问过的超链接" xfId="2268" builtinId="9" hidden="1"/>
    <cellStyle name="访问过的超链接" xfId="2270" builtinId="9" hidden="1"/>
    <cellStyle name="访问过的超链接" xfId="2272" builtinId="9" hidden="1"/>
    <cellStyle name="访问过的超链接" xfId="2274" builtinId="9" hidden="1"/>
    <cellStyle name="访问过的超链接" xfId="2276" builtinId="9" hidden="1"/>
    <cellStyle name="访问过的超链接" xfId="2278" builtinId="9" hidden="1"/>
    <cellStyle name="访问过的超链接" xfId="2280" builtinId="9" hidden="1"/>
    <cellStyle name="访问过的超链接" xfId="2282" builtinId="9" hidden="1"/>
    <cellStyle name="访问过的超链接" xfId="2284" builtinId="9" hidden="1"/>
    <cellStyle name="访问过的超链接" xfId="2286" builtinId="9" hidden="1"/>
    <cellStyle name="访问过的超链接" xfId="2288" builtinId="9" hidden="1"/>
    <cellStyle name="访问过的超链接" xfId="2290" builtinId="9" hidden="1"/>
    <cellStyle name="访问过的超链接" xfId="2292" builtinId="9" hidden="1"/>
    <cellStyle name="访问过的超链接" xfId="2294" builtinId="9" hidden="1"/>
    <cellStyle name="访问过的超链接" xfId="2296" builtinId="9" hidden="1"/>
    <cellStyle name="访问过的超链接" xfId="2298" builtinId="9" hidden="1"/>
    <cellStyle name="访问过的超链接" xfId="2300" builtinId="9" hidden="1"/>
    <cellStyle name="访问过的超链接" xfId="2302" builtinId="9" hidden="1"/>
    <cellStyle name="访问过的超链接" xfId="2304" builtinId="9" hidden="1"/>
    <cellStyle name="访问过的超链接" xfId="2306" builtinId="9" hidden="1"/>
    <cellStyle name="访问过的超链接" xfId="2308" builtinId="9" hidden="1"/>
    <cellStyle name="访问过的超链接" xfId="2310" builtinId="9" hidden="1"/>
    <cellStyle name="访问过的超链接" xfId="2312" builtinId="9" hidden="1"/>
    <cellStyle name="访问过的超链接" xfId="2314" builtinId="9" hidden="1"/>
    <cellStyle name="访问过的超链接" xfId="2316" builtinId="9" hidden="1"/>
    <cellStyle name="访问过的超链接" xfId="2318" builtinId="9" hidden="1"/>
    <cellStyle name="访问过的超链接" xfId="2320" builtinId="9" hidden="1"/>
    <cellStyle name="访问过的超链接" xfId="2322" builtinId="9" hidden="1"/>
    <cellStyle name="访问过的超链接" xfId="2324" builtinId="9" hidden="1"/>
    <cellStyle name="访问过的超链接" xfId="2326" builtinId="9" hidden="1"/>
    <cellStyle name="访问过的超链接" xfId="2328" builtinId="9" hidden="1"/>
    <cellStyle name="访问过的超链接" xfId="2330" builtinId="9" hidden="1"/>
    <cellStyle name="访问过的超链接" xfId="2332" builtinId="9" hidden="1"/>
    <cellStyle name="访问过的超链接" xfId="2334" builtinId="9" hidden="1"/>
    <cellStyle name="访问过的超链接" xfId="2336" builtinId="9" hidden="1"/>
    <cellStyle name="访问过的超链接" xfId="2338" builtinId="9" hidden="1"/>
    <cellStyle name="访问过的超链接" xfId="2340" builtinId="9" hidden="1"/>
    <cellStyle name="访问过的超链接" xfId="2342" builtinId="9" hidden="1"/>
    <cellStyle name="访问过的超链接" xfId="2344" builtinId="9" hidden="1"/>
    <cellStyle name="访问过的超链接" xfId="2346" builtinId="9" hidden="1"/>
    <cellStyle name="访问过的超链接" xfId="2348" builtinId="9" hidden="1"/>
    <cellStyle name="访问过的超链接" xfId="2350" builtinId="9" hidden="1"/>
    <cellStyle name="访问过的超链接" xfId="2352" builtinId="9" hidden="1"/>
    <cellStyle name="访问过的超链接" xfId="2354" builtinId="9" hidden="1"/>
    <cellStyle name="访问过的超链接" xfId="2356" builtinId="9" hidden="1"/>
    <cellStyle name="访问过的超链接" xfId="2358" builtinId="9" hidden="1"/>
    <cellStyle name="访问过的超链接" xfId="2360" builtinId="9" hidden="1"/>
    <cellStyle name="访问过的超链接" xfId="2362" builtinId="9" hidden="1"/>
    <cellStyle name="访问过的超链接" xfId="2364" builtinId="9" hidden="1"/>
    <cellStyle name="访问过的超链接" xfId="2366" builtinId="9" hidden="1"/>
    <cellStyle name="访问过的超链接" xfId="2368" builtinId="9" hidden="1"/>
    <cellStyle name="访问过的超链接" xfId="2370" builtinId="9" hidden="1"/>
    <cellStyle name="访问过的超链接" xfId="2372" builtinId="9" hidden="1"/>
    <cellStyle name="访问过的超链接" xfId="2374" builtinId="9" hidden="1"/>
    <cellStyle name="访问过的超链接" xfId="2376" builtinId="9" hidden="1"/>
    <cellStyle name="访问过的超链接" xfId="2378" builtinId="9" hidden="1"/>
    <cellStyle name="访问过的超链接" xfId="2380" builtinId="9" hidden="1"/>
    <cellStyle name="访问过的超链接" xfId="2382" builtinId="9" hidden="1"/>
    <cellStyle name="访问过的超链接" xfId="2384" builtinId="9" hidden="1"/>
    <cellStyle name="访问过的超链接" xfId="2386" builtinId="9" hidden="1"/>
    <cellStyle name="访问过的超链接" xfId="2388" builtinId="9" hidden="1"/>
    <cellStyle name="访问过的超链接" xfId="2390" builtinId="9" hidden="1"/>
    <cellStyle name="访问过的超链接" xfId="2392" builtinId="9" hidden="1"/>
    <cellStyle name="访问过的超链接" xfId="2394" builtinId="9" hidden="1"/>
    <cellStyle name="访问过的超链接" xfId="2396" builtinId="9" hidden="1"/>
    <cellStyle name="访问过的超链接" xfId="2398" builtinId="9" hidden="1"/>
    <cellStyle name="访问过的超链接" xfId="2400" builtinId="9" hidden="1"/>
    <cellStyle name="访问过的超链接" xfId="2402" builtinId="9" hidden="1"/>
    <cellStyle name="访问过的超链接" xfId="2404" builtinId="9" hidden="1"/>
    <cellStyle name="访问过的超链接" xfId="2406" builtinId="9" hidden="1"/>
    <cellStyle name="访问过的超链接" xfId="2408" builtinId="9" hidden="1"/>
    <cellStyle name="访问过的超链接" xfId="2410" builtinId="9" hidden="1"/>
    <cellStyle name="访问过的超链接" xfId="2412" builtinId="9" hidden="1"/>
    <cellStyle name="访问过的超链接" xfId="2414" builtinId="9" hidden="1"/>
    <cellStyle name="访问过的超链接" xfId="2416" builtinId="9" hidden="1"/>
    <cellStyle name="访问过的超链接" xfId="2418" builtinId="9" hidden="1"/>
    <cellStyle name="访问过的超链接" xfId="2420" builtinId="9" hidden="1"/>
    <cellStyle name="访问过的超链接" xfId="2422" builtinId="9" hidden="1"/>
    <cellStyle name="访问过的超链接" xfId="2424" builtinId="9" hidden="1"/>
    <cellStyle name="访问过的超链接" xfId="2426" builtinId="9" hidden="1"/>
    <cellStyle name="访问过的超链接" xfId="2428" builtinId="9" hidden="1"/>
    <cellStyle name="访问过的超链接" xfId="2430" builtinId="9" hidden="1"/>
    <cellStyle name="访问过的超链接" xfId="2432" builtinId="9" hidden="1"/>
    <cellStyle name="访问过的超链接" xfId="2434" builtinId="9" hidden="1"/>
    <cellStyle name="访问过的超链接" xfId="2436" builtinId="9" hidden="1"/>
    <cellStyle name="访问过的超链接" xfId="2438" builtinId="9" hidden="1"/>
    <cellStyle name="访问过的超链接" xfId="2440" builtinId="9" hidden="1"/>
    <cellStyle name="访问过的超链接" xfId="2442" builtinId="9" hidden="1"/>
    <cellStyle name="访问过的超链接" xfId="2444" builtinId="9" hidden="1"/>
    <cellStyle name="访问过的超链接" xfId="2446" builtinId="9" hidden="1"/>
    <cellStyle name="访问过的超链接" xfId="2448" builtinId="9" hidden="1"/>
    <cellStyle name="访问过的超链接" xfId="2450" builtinId="9" hidden="1"/>
    <cellStyle name="访问过的超链接" xfId="2452" builtinId="9" hidden="1"/>
    <cellStyle name="访问过的超链接" xfId="2454" builtinId="9" hidden="1"/>
    <cellStyle name="访问过的超链接" xfId="2456" builtinId="9" hidden="1"/>
    <cellStyle name="访问过的超链接" xfId="2458" builtinId="9" hidden="1"/>
    <cellStyle name="访问过的超链接" xfId="2460" builtinId="9" hidden="1"/>
    <cellStyle name="访问过的超链接" xfId="2462" builtinId="9" hidden="1"/>
    <cellStyle name="访问过的超链接" xfId="2464" builtinId="9" hidden="1"/>
    <cellStyle name="访问过的超链接" xfId="2466" builtinId="9" hidden="1"/>
    <cellStyle name="访问过的超链接" xfId="2468" builtinId="9" hidden="1"/>
    <cellStyle name="访问过的超链接" xfId="2470" builtinId="9" hidden="1"/>
    <cellStyle name="访问过的超链接" xfId="2472" builtinId="9" hidden="1"/>
    <cellStyle name="访问过的超链接" xfId="2474" builtinId="9" hidden="1"/>
    <cellStyle name="访问过的超链接" xfId="2476" builtinId="9" hidden="1"/>
    <cellStyle name="访问过的超链接" xfId="2478" builtinId="9" hidden="1"/>
    <cellStyle name="访问过的超链接" xfId="2480" builtinId="9" hidden="1"/>
    <cellStyle name="访问过的超链接" xfId="2482" builtinId="9" hidden="1"/>
    <cellStyle name="访问过的超链接" xfId="2484" builtinId="9" hidden="1"/>
    <cellStyle name="访问过的超链接" xfId="2486" builtinId="9" hidden="1"/>
    <cellStyle name="访问过的超链接" xfId="2488" builtinId="9" hidden="1"/>
    <cellStyle name="访问过的超链接" xfId="2490" builtinId="9" hidden="1"/>
    <cellStyle name="访问过的超链接" xfId="2492" builtinId="9" hidden="1"/>
    <cellStyle name="访问过的超链接" xfId="2494" builtinId="9" hidden="1"/>
    <cellStyle name="访问过的超链接" xfId="2496" builtinId="9" hidden="1"/>
    <cellStyle name="访问过的超链接" xfId="2498" builtinId="9" hidden="1"/>
    <cellStyle name="访问过的超链接" xfId="2500" builtinId="9" hidden="1"/>
    <cellStyle name="访问过的超链接" xfId="2502" builtinId="9" hidden="1"/>
    <cellStyle name="访问过的超链接" xfId="2504" builtinId="9" hidden="1"/>
    <cellStyle name="访问过的超链接" xfId="2506" builtinId="9" hidden="1"/>
    <cellStyle name="访问过的超链接" xfId="2508" builtinId="9" hidden="1"/>
    <cellStyle name="访问过的超链接" xfId="2510" builtinId="9" hidden="1"/>
    <cellStyle name="访问过的超链接" xfId="2512" builtinId="9" hidden="1"/>
    <cellStyle name="访问过的超链接" xfId="2514" builtinId="9" hidden="1"/>
    <cellStyle name="访问过的超链接" xfId="2516" builtinId="9" hidden="1"/>
    <cellStyle name="访问过的超链接" xfId="2518" builtinId="9" hidden="1"/>
    <cellStyle name="访问过的超链接" xfId="2520" builtinId="9" hidden="1"/>
    <cellStyle name="访问过的超链接" xfId="2522" builtinId="9" hidden="1"/>
    <cellStyle name="访问过的超链接" xfId="2524" builtinId="9" hidden="1"/>
    <cellStyle name="访问过的超链接" xfId="2526" builtinId="9" hidden="1"/>
    <cellStyle name="访问过的超链接" xfId="2528" builtinId="9" hidden="1"/>
    <cellStyle name="访问过的超链接" xfId="2530" builtinId="9" hidden="1"/>
    <cellStyle name="访问过的超链接" xfId="2532" builtinId="9" hidden="1"/>
    <cellStyle name="访问过的超链接" xfId="2534" builtinId="9" hidden="1"/>
    <cellStyle name="访问过的超链接" xfId="2536" builtinId="9" hidden="1"/>
    <cellStyle name="访问过的超链接" xfId="2538" builtinId="9" hidden="1"/>
    <cellStyle name="访问过的超链接" xfId="2540" builtinId="9" hidden="1"/>
    <cellStyle name="访问过的超链接" xfId="2542" builtinId="9" hidden="1"/>
    <cellStyle name="访问过的超链接" xfId="2544" builtinId="9" hidden="1"/>
    <cellStyle name="访问过的超链接" xfId="2546" builtinId="9" hidden="1"/>
    <cellStyle name="访问过的超链接" xfId="2548" builtinId="9" hidden="1"/>
    <cellStyle name="访问过的超链接" xfId="2550" builtinId="9" hidden="1"/>
    <cellStyle name="访问过的超链接" xfId="2552" builtinId="9" hidden="1"/>
    <cellStyle name="访问过的超链接" xfId="2554" builtinId="9" hidden="1"/>
    <cellStyle name="访问过的超链接" xfId="2556" builtinId="9" hidden="1"/>
    <cellStyle name="访问过的超链接" xfId="2558" builtinId="9" hidden="1"/>
    <cellStyle name="访问过的超链接" xfId="2560" builtinId="9" hidden="1"/>
    <cellStyle name="访问过的超链接" xfId="2562" builtinId="9" hidden="1"/>
    <cellStyle name="访问过的超链接" xfId="2564" builtinId="9" hidden="1"/>
    <cellStyle name="访问过的超链接" xfId="2566" builtinId="9" hidden="1"/>
    <cellStyle name="访问过的超链接" xfId="2568" builtinId="9" hidden="1"/>
    <cellStyle name="访问过的超链接" xfId="2570" builtinId="9" hidden="1"/>
    <cellStyle name="访问过的超链接" xfId="2572" builtinId="9" hidden="1"/>
    <cellStyle name="访问过的超链接" xfId="2574" builtinId="9" hidden="1"/>
    <cellStyle name="访问过的超链接" xfId="2576" builtinId="9" hidden="1"/>
    <cellStyle name="访问过的超链接" xfId="2578" builtinId="9" hidden="1"/>
    <cellStyle name="访问过的超链接" xfId="2580" builtinId="9" hidden="1"/>
    <cellStyle name="访问过的超链接" xfId="2582" builtinId="9" hidden="1"/>
    <cellStyle name="访问过的超链接" xfId="2584" builtinId="9" hidden="1"/>
    <cellStyle name="访问过的超链接" xfId="2586" builtinId="9" hidden="1"/>
    <cellStyle name="访问过的超链接" xfId="2588" builtinId="9" hidden="1"/>
    <cellStyle name="访问过的超链接" xfId="2590" builtinId="9" hidden="1"/>
    <cellStyle name="访问过的超链接" xfId="2592" builtinId="9" hidden="1"/>
    <cellStyle name="访问过的超链接" xfId="2594" builtinId="9" hidden="1"/>
    <cellStyle name="访问过的超链接" xfId="2596" builtinId="9" hidden="1"/>
    <cellStyle name="访问过的超链接" xfId="2598" builtinId="9" hidden="1"/>
    <cellStyle name="访问过的超链接" xfId="2600" builtinId="9" hidden="1"/>
    <cellStyle name="访问过的超链接" xfId="2602" builtinId="9" hidden="1"/>
    <cellStyle name="访问过的超链接" xfId="2604" builtinId="9" hidden="1"/>
    <cellStyle name="访问过的超链接" xfId="2606" builtinId="9" hidden="1"/>
    <cellStyle name="访问过的超链接" xfId="2608" builtinId="9" hidden="1"/>
    <cellStyle name="访问过的超链接" xfId="2610" builtinId="9" hidden="1"/>
    <cellStyle name="访问过的超链接" xfId="2612" builtinId="9" hidden="1"/>
    <cellStyle name="访问过的超链接" xfId="2614" builtinId="9" hidden="1"/>
    <cellStyle name="访问过的超链接" xfId="2616" builtinId="9" hidden="1"/>
    <cellStyle name="访问过的超链接" xfId="2618" builtinId="9" hidden="1"/>
    <cellStyle name="访问过的超链接" xfId="2620" builtinId="9" hidden="1"/>
    <cellStyle name="访问过的超链接" xfId="2622" builtinId="9" hidden="1"/>
    <cellStyle name="访问过的超链接" xfId="2624" builtinId="9" hidden="1"/>
    <cellStyle name="访问过的超链接" xfId="2626" builtinId="9" hidden="1"/>
    <cellStyle name="访问过的超链接" xfId="2628" builtinId="9" hidden="1"/>
    <cellStyle name="访问过的超链接" xfId="2630" builtinId="9" hidden="1"/>
    <cellStyle name="访问过的超链接" xfId="2632" builtinId="9" hidden="1"/>
    <cellStyle name="访问过的超链接" xfId="2634" builtinId="9" hidden="1"/>
    <cellStyle name="访问过的超链接" xfId="2636" builtinId="9" hidden="1"/>
    <cellStyle name="访问过的超链接" xfId="2638" builtinId="9" hidden="1"/>
    <cellStyle name="访问过的超链接" xfId="2640" builtinId="9" hidden="1"/>
    <cellStyle name="访问过的超链接" xfId="2642" builtinId="9" hidden="1"/>
    <cellStyle name="访问过的超链接" xfId="2644" builtinId="9" hidden="1"/>
    <cellStyle name="访问过的超链接" xfId="2646" builtinId="9" hidden="1"/>
    <cellStyle name="访问过的超链接" xfId="2648" builtinId="9" hidden="1"/>
    <cellStyle name="访问过的超链接" xfId="2650" builtinId="9" hidden="1"/>
    <cellStyle name="访问过的超链接" xfId="2652" builtinId="9" hidden="1"/>
    <cellStyle name="访问过的超链接" xfId="2654" builtinId="9" hidden="1"/>
    <cellStyle name="访问过的超链接" xfId="2656" builtinId="9" hidden="1"/>
    <cellStyle name="访问过的超链接" xfId="2658" builtinId="9" hidden="1"/>
    <cellStyle name="访问过的超链接" xfId="2660" builtinId="9" hidden="1"/>
    <cellStyle name="访问过的超链接" xfId="2662" builtinId="9" hidden="1"/>
    <cellStyle name="访问过的超链接" xfId="2664" builtinId="9" hidden="1"/>
    <cellStyle name="访问过的超链接" xfId="2666" builtinId="9" hidden="1"/>
    <cellStyle name="访问过的超链接" xfId="2668" builtinId="9" hidden="1"/>
    <cellStyle name="访问过的超链接" xfId="2670" builtinId="9" hidden="1"/>
    <cellStyle name="访问过的超链接" xfId="2672" builtinId="9" hidden="1"/>
    <cellStyle name="访问过的超链接" xfId="2674" builtinId="9" hidden="1"/>
    <cellStyle name="访问过的超链接" xfId="2676" builtinId="9" hidden="1"/>
    <cellStyle name="访问过的超链接" xfId="2678" builtinId="9" hidden="1"/>
    <cellStyle name="访问过的超链接" xfId="2680" builtinId="9" hidden="1"/>
    <cellStyle name="访问过的超链接" xfId="2682" builtinId="9" hidden="1"/>
    <cellStyle name="访问过的超链接" xfId="2684" builtinId="9" hidden="1"/>
    <cellStyle name="访问过的超链接" xfId="2686" builtinId="9" hidden="1"/>
    <cellStyle name="访问过的超链接" xfId="2688" builtinId="9" hidden="1"/>
    <cellStyle name="访问过的超链接" xfId="2690" builtinId="9" hidden="1"/>
    <cellStyle name="访问过的超链接" xfId="2692" builtinId="9" hidden="1"/>
    <cellStyle name="访问过的超链接" xfId="2694" builtinId="9" hidden="1"/>
    <cellStyle name="访问过的超链接" xfId="2696" builtinId="9" hidden="1"/>
    <cellStyle name="访问过的超链接" xfId="2698" builtinId="9" hidden="1"/>
    <cellStyle name="访问过的超链接" xfId="2700" builtinId="9" hidden="1"/>
    <cellStyle name="访问过的超链接" xfId="2702" builtinId="9" hidden="1"/>
    <cellStyle name="访问过的超链接" xfId="2704" builtinId="9" hidden="1"/>
    <cellStyle name="访问过的超链接" xfId="2706" builtinId="9" hidden="1"/>
    <cellStyle name="访问过的超链接" xfId="2708" builtinId="9" hidden="1"/>
    <cellStyle name="访问过的超链接" xfId="2710" builtinId="9" hidden="1"/>
    <cellStyle name="访问过的超链接" xfId="2712" builtinId="9" hidden="1"/>
    <cellStyle name="访问过的超链接" xfId="2714" builtinId="9" hidden="1"/>
    <cellStyle name="访问过的超链接" xfId="2716" builtinId="9" hidden="1"/>
    <cellStyle name="访问过的超链接" xfId="2718" builtinId="9" hidden="1"/>
    <cellStyle name="访问过的超链接" xfId="2720" builtinId="9" hidden="1"/>
    <cellStyle name="访问过的超链接" xfId="2722" builtinId="9" hidden="1"/>
    <cellStyle name="访问过的超链接" xfId="2724" builtinId="9" hidden="1"/>
    <cellStyle name="访问过的超链接" xfId="2726" builtinId="9" hidden="1"/>
    <cellStyle name="访问过的超链接" xfId="2728" builtinId="9" hidden="1"/>
    <cellStyle name="访问过的超链接" xfId="2730" builtinId="9" hidden="1"/>
    <cellStyle name="访问过的超链接" xfId="2732" builtinId="9" hidden="1"/>
    <cellStyle name="访问过的超链接" xfId="2734" builtinId="9" hidden="1"/>
    <cellStyle name="访问过的超链接" xfId="2736" builtinId="9" hidden="1"/>
    <cellStyle name="访问过的超链接" xfId="2738" builtinId="9" hidden="1"/>
    <cellStyle name="访问过的超链接" xfId="2740" builtinId="9" hidden="1"/>
    <cellStyle name="访问过的超链接" xfId="2742" builtinId="9" hidden="1"/>
    <cellStyle name="访问过的超链接" xfId="2744" builtinId="9" hidden="1"/>
    <cellStyle name="访问过的超链接" xfId="2746" builtinId="9" hidden="1"/>
    <cellStyle name="访问过的超链接" xfId="2748" builtinId="9" hidden="1"/>
    <cellStyle name="访问过的超链接" xfId="2750" builtinId="9" hidden="1"/>
    <cellStyle name="访问过的超链接" xfId="2752" builtinId="9" hidden="1"/>
    <cellStyle name="访问过的超链接" xfId="2754" builtinId="9" hidden="1"/>
    <cellStyle name="访问过的超链接" xfId="2756" builtinId="9" hidden="1"/>
    <cellStyle name="访问过的超链接" xfId="2758" builtinId="9" hidden="1"/>
    <cellStyle name="访问过的超链接" xfId="2760" builtinId="9" hidden="1"/>
    <cellStyle name="访问过的超链接" xfId="2762" builtinId="9" hidden="1"/>
    <cellStyle name="访问过的超链接" xfId="2764" builtinId="9" hidden="1"/>
    <cellStyle name="访问过的超链接" xfId="2766" builtinId="9" hidden="1"/>
    <cellStyle name="访问过的超链接" xfId="2768" builtinId="9" hidden="1"/>
    <cellStyle name="访问过的超链接" xfId="2770" builtinId="9" hidden="1"/>
    <cellStyle name="访问过的超链接" xfId="2772" builtinId="9" hidden="1"/>
    <cellStyle name="访问过的超链接" xfId="2774" builtinId="9" hidden="1"/>
    <cellStyle name="访问过的超链接" xfId="2776" builtinId="9" hidden="1"/>
    <cellStyle name="访问过的超链接" xfId="2778" builtinId="9" hidden="1"/>
    <cellStyle name="访问过的超链接" xfId="2780" builtinId="9" hidden="1"/>
    <cellStyle name="访问过的超链接" xfId="2782" builtinId="9" hidden="1"/>
    <cellStyle name="访问过的超链接" xfId="2784" builtinId="9" hidden="1"/>
    <cellStyle name="访问过的超链接" xfId="2786" builtinId="9" hidden="1"/>
    <cellStyle name="访问过的超链接" xfId="2788" builtinId="9" hidden="1"/>
    <cellStyle name="访问过的超链接" xfId="2790" builtinId="9" hidden="1"/>
    <cellStyle name="访问过的超链接" xfId="2792" builtinId="9" hidden="1"/>
    <cellStyle name="访问过的超链接" xfId="2794" builtinId="9" hidden="1"/>
    <cellStyle name="访问过的超链接" xfId="2796" builtinId="9" hidden="1"/>
    <cellStyle name="访问过的超链接" xfId="2798" builtinId="9" hidden="1"/>
    <cellStyle name="访问过的超链接" xfId="2800" builtinId="9" hidden="1"/>
    <cellStyle name="访问过的超链接" xfId="2802" builtinId="9" hidden="1"/>
    <cellStyle name="访问过的超链接" xfId="2804" builtinId="9" hidden="1"/>
    <cellStyle name="访问过的超链接" xfId="2806" builtinId="9" hidden="1"/>
    <cellStyle name="访问过的超链接" xfId="2808" builtinId="9" hidden="1"/>
    <cellStyle name="访问过的超链接" xfId="2810" builtinId="9" hidden="1"/>
    <cellStyle name="访问过的超链接" xfId="2812" builtinId="9" hidden="1"/>
    <cellStyle name="访问过的超链接" xfId="2814" builtinId="9" hidden="1"/>
    <cellStyle name="访问过的超链接" xfId="2816" builtinId="9" hidden="1"/>
    <cellStyle name="访问过的超链接" xfId="2818" builtinId="9" hidden="1"/>
    <cellStyle name="访问过的超链接" xfId="2820" builtinId="9" hidden="1"/>
    <cellStyle name="访问过的超链接" xfId="2822" builtinId="9" hidden="1"/>
    <cellStyle name="访问过的超链接" xfId="2824" builtinId="9" hidden="1"/>
    <cellStyle name="访问过的超链接" xfId="2826" builtinId="9" hidden="1"/>
    <cellStyle name="访问过的超链接" xfId="2828" builtinId="9" hidden="1"/>
    <cellStyle name="访问过的超链接" xfId="2830" builtinId="9" hidden="1"/>
    <cellStyle name="访问过的超链接" xfId="2832" builtinId="9" hidden="1"/>
    <cellStyle name="访问过的超链接" xfId="2834" builtinId="9" hidden="1"/>
    <cellStyle name="访问过的超链接" xfId="2836" builtinId="9" hidden="1"/>
    <cellStyle name="访问过的超链接" xfId="2838" builtinId="9" hidden="1"/>
    <cellStyle name="访问过的超链接" xfId="2840" builtinId="9" hidden="1"/>
    <cellStyle name="访问过的超链接" xfId="2842" builtinId="9" hidden="1"/>
    <cellStyle name="访问过的超链接" xfId="2844" builtinId="9" hidden="1"/>
    <cellStyle name="访问过的超链接" xfId="2846" builtinId="9" hidden="1"/>
    <cellStyle name="访问过的超链接" xfId="2848" builtinId="9" hidden="1"/>
    <cellStyle name="访问过的超链接" xfId="2850" builtinId="9" hidden="1"/>
    <cellStyle name="访问过的超链接" xfId="2852" builtinId="9" hidden="1"/>
    <cellStyle name="访问过的超链接" xfId="2854" builtinId="9" hidden="1"/>
    <cellStyle name="访问过的超链接" xfId="2856" builtinId="9" hidden="1"/>
    <cellStyle name="访问过的超链接" xfId="2858" builtinId="9" hidden="1"/>
    <cellStyle name="访问过的超链接" xfId="2860" builtinId="9" hidden="1"/>
    <cellStyle name="访问过的超链接" xfId="2862" builtinId="9" hidden="1"/>
    <cellStyle name="访问过的超链接" xfId="2864" builtinId="9" hidden="1"/>
    <cellStyle name="访问过的超链接" xfId="2866" builtinId="9" hidden="1"/>
    <cellStyle name="访问过的超链接" xfId="2868" builtinId="9" hidden="1"/>
    <cellStyle name="访问过的超链接" xfId="2870" builtinId="9" hidden="1"/>
    <cellStyle name="访问过的超链接" xfId="2872" builtinId="9" hidden="1"/>
    <cellStyle name="访问过的超链接" xfId="2874" builtinId="9" hidden="1"/>
    <cellStyle name="访问过的超链接" xfId="2876" builtinId="9" hidden="1"/>
    <cellStyle name="访问过的超链接" xfId="2878" builtinId="9" hidden="1"/>
    <cellStyle name="访问过的超链接" xfId="2880" builtinId="9" hidden="1"/>
    <cellStyle name="访问过的超链接" xfId="2882" builtinId="9" hidden="1"/>
    <cellStyle name="访问过的超链接" xfId="2884" builtinId="9" hidden="1"/>
    <cellStyle name="访问过的超链接" xfId="2886" builtinId="9" hidden="1"/>
    <cellStyle name="访问过的超链接" xfId="2888" builtinId="9" hidden="1"/>
    <cellStyle name="访问过的超链接" xfId="2890" builtinId="9" hidden="1"/>
    <cellStyle name="访问过的超链接" xfId="2892" builtinId="9" hidden="1"/>
    <cellStyle name="访问过的超链接" xfId="2894" builtinId="9" hidden="1"/>
    <cellStyle name="访问过的超链接" xfId="2896" builtinId="9" hidden="1"/>
    <cellStyle name="访问过的超链接" xfId="2898" builtinId="9" hidden="1"/>
    <cellStyle name="访问过的超链接" xfId="2900" builtinId="9" hidden="1"/>
    <cellStyle name="访问过的超链接" xfId="2902" builtinId="9" hidden="1"/>
    <cellStyle name="访问过的超链接" xfId="2904" builtinId="9" hidden="1"/>
    <cellStyle name="访问过的超链接" xfId="2906" builtinId="9" hidden="1"/>
    <cellStyle name="访问过的超链接" xfId="2908" builtinId="9" hidden="1"/>
    <cellStyle name="访问过的超链接" xfId="2910" builtinId="9" hidden="1"/>
    <cellStyle name="访问过的超链接" xfId="2912" builtinId="9" hidden="1"/>
    <cellStyle name="访问过的超链接" xfId="2914" builtinId="9" hidden="1"/>
    <cellStyle name="访问过的超链接" xfId="2916" builtinId="9" hidden="1"/>
    <cellStyle name="访问过的超链接" xfId="2918" builtinId="9" hidden="1"/>
    <cellStyle name="访问过的超链接" xfId="2920" builtinId="9" hidden="1"/>
    <cellStyle name="访问过的超链接" xfId="2922" builtinId="9" hidden="1"/>
    <cellStyle name="访问过的超链接" xfId="2924" builtinId="9" hidden="1"/>
    <cellStyle name="访问过的超链接" xfId="2926" builtinId="9" hidden="1"/>
    <cellStyle name="访问过的超链接" xfId="2928" builtinId="9" hidden="1"/>
    <cellStyle name="访问过的超链接" xfId="2930" builtinId="9" hidden="1"/>
    <cellStyle name="访问过的超链接" xfId="2932" builtinId="9" hidden="1"/>
    <cellStyle name="访问过的超链接" xfId="2934" builtinId="9" hidden="1"/>
    <cellStyle name="访问过的超链接" xfId="2936" builtinId="9" hidden="1"/>
    <cellStyle name="访问过的超链接" xfId="2938" builtinId="9" hidden="1"/>
    <cellStyle name="访问过的超链接" xfId="2940" builtinId="9" hidden="1"/>
    <cellStyle name="访问过的超链接" xfId="2942" builtinId="9" hidden="1"/>
    <cellStyle name="访问过的超链接" xfId="2944" builtinId="9" hidden="1"/>
    <cellStyle name="访问过的超链接" xfId="2946" builtinId="9" hidden="1"/>
    <cellStyle name="访问过的超链接" xfId="2948" builtinId="9" hidden="1"/>
    <cellStyle name="访问过的超链接" xfId="2950" builtinId="9" hidden="1"/>
    <cellStyle name="访问过的超链接" xfId="2952" builtinId="9" hidden="1"/>
    <cellStyle name="访问过的超链接" xfId="2954" builtinId="9" hidden="1"/>
    <cellStyle name="访问过的超链接" xfId="2956" builtinId="9" hidden="1"/>
    <cellStyle name="访问过的超链接" xfId="2958" builtinId="9" hidden="1"/>
    <cellStyle name="访问过的超链接" xfId="2960" builtinId="9" hidden="1"/>
    <cellStyle name="访问过的超链接" xfId="2962" builtinId="9" hidden="1"/>
    <cellStyle name="访问过的超链接" xfId="2964" builtinId="9" hidden="1"/>
    <cellStyle name="访问过的超链接" xfId="2966" builtinId="9" hidden="1"/>
    <cellStyle name="访问过的超链接" xfId="2968" builtinId="9" hidden="1"/>
    <cellStyle name="访问过的超链接" xfId="2970" builtinId="9" hidden="1"/>
    <cellStyle name="访问过的超链接" xfId="2972" builtinId="9" hidden="1"/>
    <cellStyle name="访问过的超链接" xfId="2974" builtinId="9" hidden="1"/>
    <cellStyle name="访问过的超链接" xfId="2976" builtinId="9" hidden="1"/>
    <cellStyle name="访问过的超链接" xfId="2978" builtinId="9" hidden="1"/>
    <cellStyle name="访问过的超链接" xfId="2980" builtinId="9" hidden="1"/>
    <cellStyle name="访问过的超链接" xfId="2982" builtinId="9" hidden="1"/>
    <cellStyle name="访问过的超链接" xfId="2984" builtinId="9" hidden="1"/>
    <cellStyle name="访问过的超链接" xfId="2986" builtinId="9" hidden="1"/>
    <cellStyle name="访问过的超链接" xfId="2988" builtinId="9" hidden="1"/>
    <cellStyle name="访问过的超链接" xfId="2990" builtinId="9" hidden="1"/>
    <cellStyle name="访问过的超链接" xfId="2992" builtinId="9" hidden="1"/>
    <cellStyle name="访问过的超链接" xfId="2994" builtinId="9" hidden="1"/>
    <cellStyle name="访问过的超链接" xfId="2996" builtinId="9" hidden="1"/>
    <cellStyle name="访问过的超链接" xfId="2998" builtinId="9" hidden="1"/>
    <cellStyle name="访问过的超链接" xfId="3000" builtinId="9" hidden="1"/>
    <cellStyle name="访问过的超链接" xfId="3002" builtinId="9" hidden="1"/>
    <cellStyle name="访问过的超链接" xfId="3004" builtinId="9" hidden="1"/>
    <cellStyle name="访问过的超链接" xfId="3006" builtinId="9" hidden="1"/>
    <cellStyle name="访问过的超链接" xfId="3008" builtinId="9" hidden="1"/>
    <cellStyle name="访问过的超链接" xfId="3010" builtinId="9" hidden="1"/>
    <cellStyle name="访问过的超链接" xfId="3012" builtinId="9" hidden="1"/>
    <cellStyle name="访问过的超链接" xfId="3014" builtinId="9" hidden="1"/>
    <cellStyle name="访问过的超链接" xfId="3016" builtinId="9" hidden="1"/>
    <cellStyle name="访问过的超链接" xfId="3018" builtinId="9" hidden="1"/>
    <cellStyle name="访问过的超链接" xfId="3020" builtinId="9" hidden="1"/>
    <cellStyle name="访问过的超链接" xfId="3022" builtinId="9" hidden="1"/>
    <cellStyle name="访问过的超链接" xfId="3024" builtinId="9" hidden="1"/>
    <cellStyle name="访问过的超链接" xfId="3026" builtinId="9" hidden="1"/>
    <cellStyle name="访问过的超链接" xfId="3028" builtinId="9" hidden="1"/>
    <cellStyle name="访问过的超链接" xfId="3030" builtinId="9" hidden="1"/>
    <cellStyle name="访问过的超链接" xfId="3032" builtinId="9" hidden="1"/>
    <cellStyle name="访问过的超链接" xfId="3034" builtinId="9" hidden="1"/>
    <cellStyle name="访问过的超链接" xfId="3036" builtinId="9" hidden="1"/>
    <cellStyle name="访问过的超链接" xfId="3038" builtinId="9" hidden="1"/>
    <cellStyle name="访问过的超链接" xfId="3040" builtinId="9" hidden="1"/>
    <cellStyle name="访问过的超链接" xfId="3042" builtinId="9" hidden="1"/>
    <cellStyle name="访问过的超链接" xfId="3044" builtinId="9" hidden="1"/>
    <cellStyle name="访问过的超链接" xfId="3046" builtinId="9" hidden="1"/>
    <cellStyle name="访问过的超链接" xfId="3048" builtinId="9" hidden="1"/>
    <cellStyle name="访问过的超链接" xfId="3050" builtinId="9" hidden="1"/>
    <cellStyle name="访问过的超链接" xfId="3052" builtinId="9" hidden="1"/>
    <cellStyle name="访问过的超链接" xfId="3054" builtinId="9" hidden="1"/>
    <cellStyle name="访问过的超链接" xfId="3056" builtinId="9" hidden="1"/>
    <cellStyle name="访问过的超链接" xfId="3058" builtinId="9" hidden="1"/>
    <cellStyle name="访问过的超链接" xfId="3060" builtinId="9" hidden="1"/>
    <cellStyle name="访问过的超链接" xfId="3062" builtinId="9" hidden="1"/>
    <cellStyle name="访问过的超链接" xfId="3064" builtinId="9" hidden="1"/>
    <cellStyle name="访问过的超链接" xfId="3066" builtinId="9" hidden="1"/>
    <cellStyle name="访问过的超链接" xfId="3068" builtinId="9" hidden="1"/>
    <cellStyle name="访问过的超链接" xfId="3070" builtinId="9" hidden="1"/>
    <cellStyle name="访问过的超链接" xfId="3072" builtinId="9" hidden="1"/>
    <cellStyle name="访问过的超链接" xfId="3074" builtinId="9" hidden="1"/>
    <cellStyle name="访问过的超链接" xfId="3076" builtinId="9" hidden="1"/>
    <cellStyle name="访问过的超链接" xfId="3078" builtinId="9" hidden="1"/>
    <cellStyle name="访问过的超链接" xfId="3080" builtinId="9" hidden="1"/>
    <cellStyle name="访问过的超链接" xfId="3082" builtinId="9" hidden="1"/>
    <cellStyle name="访问过的超链接" xfId="3084" builtinId="9" hidden="1"/>
    <cellStyle name="访问过的超链接" xfId="3086" builtinId="9" hidden="1"/>
    <cellStyle name="访问过的超链接" xfId="3088" builtinId="9" hidden="1"/>
    <cellStyle name="访问过的超链接" xfId="3090" builtinId="9" hidden="1"/>
    <cellStyle name="访问过的超链接" xfId="3092" builtinId="9" hidden="1"/>
    <cellStyle name="访问过的超链接" xfId="3094" builtinId="9" hidden="1"/>
    <cellStyle name="访问过的超链接" xfId="3096" builtinId="9" hidden="1"/>
    <cellStyle name="访问过的超链接" xfId="3098" builtinId="9" hidden="1"/>
    <cellStyle name="访问过的超链接" xfId="3100" builtinId="9" hidden="1"/>
    <cellStyle name="访问过的超链接" xfId="3102" builtinId="9" hidden="1"/>
    <cellStyle name="访问过的超链接" xfId="3104" builtinId="9" hidden="1"/>
    <cellStyle name="访问过的超链接" xfId="3106" builtinId="9" hidden="1"/>
    <cellStyle name="访问过的超链接" xfId="3108" builtinId="9" hidden="1"/>
    <cellStyle name="访问过的超链接" xfId="3110" builtinId="9" hidden="1"/>
    <cellStyle name="访问过的超链接" xfId="3112" builtinId="9" hidden="1"/>
    <cellStyle name="访问过的超链接" xfId="3114" builtinId="9" hidden="1"/>
    <cellStyle name="访问过的超链接" xfId="3116" builtinId="9" hidden="1"/>
    <cellStyle name="访问过的超链接" xfId="3118" builtinId="9" hidden="1"/>
    <cellStyle name="访问过的超链接" xfId="3120" builtinId="9" hidden="1"/>
    <cellStyle name="访问过的超链接" xfId="3122" builtinId="9" hidden="1"/>
    <cellStyle name="访问过的超链接" xfId="3124" builtinId="9" hidden="1"/>
    <cellStyle name="访问过的超链接" xfId="3126" builtinId="9" hidden="1"/>
    <cellStyle name="访问过的超链接" xfId="3128" builtinId="9" hidden="1"/>
    <cellStyle name="访问过的超链接" xfId="3130" builtinId="9" hidden="1"/>
    <cellStyle name="访问过的超链接" xfId="3132" builtinId="9" hidden="1"/>
    <cellStyle name="访问过的超链接" xfId="3134" builtinId="9" hidden="1"/>
    <cellStyle name="访问过的超链接" xfId="3136" builtinId="9" hidden="1"/>
    <cellStyle name="访问过的超链接" xfId="3138" builtinId="9" hidden="1"/>
    <cellStyle name="访问过的超链接" xfId="3140" builtinId="9" hidden="1"/>
    <cellStyle name="访问过的超链接" xfId="3142" builtinId="9" hidden="1"/>
    <cellStyle name="访问过的超链接" xfId="3144" builtinId="9" hidden="1"/>
    <cellStyle name="访问过的超链接" xfId="3146" builtinId="9" hidden="1"/>
    <cellStyle name="访问过的超链接" xfId="3148" builtinId="9" hidden="1"/>
    <cellStyle name="访问过的超链接" xfId="3150" builtinId="9" hidden="1"/>
    <cellStyle name="访问过的超链接" xfId="3152" builtinId="9" hidden="1"/>
    <cellStyle name="访问过的超链接" xfId="3154" builtinId="9" hidden="1"/>
    <cellStyle name="访问过的超链接" xfId="3156" builtinId="9" hidden="1"/>
    <cellStyle name="访问过的超链接" xfId="3158" builtinId="9" hidden="1"/>
    <cellStyle name="访问过的超链接" xfId="3160" builtinId="9" hidden="1"/>
    <cellStyle name="访问过的超链接" xfId="3162" builtinId="9" hidden="1"/>
    <cellStyle name="访问过的超链接" xfId="3164" builtinId="9" hidden="1"/>
    <cellStyle name="访问过的超链接" xfId="3166" builtinId="9" hidden="1"/>
    <cellStyle name="访问过的超链接" xfId="3168" builtinId="9" hidden="1"/>
    <cellStyle name="访问过的超链接" xfId="3170" builtinId="9" hidden="1"/>
    <cellStyle name="访问过的超链接" xfId="3172" builtinId="9" hidden="1"/>
    <cellStyle name="访问过的超链接" xfId="3174" builtinId="9" hidden="1"/>
    <cellStyle name="访问过的超链接" xfId="3176" builtinId="9" hidden="1"/>
    <cellStyle name="访问过的超链接" xfId="3178" builtinId="9" hidden="1"/>
    <cellStyle name="访问过的超链接" xfId="3180" builtinId="9" hidden="1"/>
    <cellStyle name="访问过的超链接" xfId="3182" builtinId="9" hidden="1"/>
    <cellStyle name="访问过的超链接" xfId="3184" builtinId="9" hidden="1"/>
    <cellStyle name="访问过的超链接" xfId="3186" builtinId="9" hidden="1"/>
    <cellStyle name="访问过的超链接" xfId="3188" builtinId="9" hidden="1"/>
    <cellStyle name="访问过的超链接" xfId="3190" builtinId="9" hidden="1"/>
    <cellStyle name="访问过的超链接" xfId="3192" builtinId="9" hidden="1"/>
    <cellStyle name="访问过的超链接" xfId="3194" builtinId="9" hidden="1"/>
    <cellStyle name="访问过的超链接" xfId="3196" builtinId="9" hidden="1"/>
    <cellStyle name="访问过的超链接" xfId="3198" builtinId="9" hidden="1"/>
    <cellStyle name="访问过的超链接" xfId="3200" builtinId="9" hidden="1"/>
    <cellStyle name="访问过的超链接" xfId="3202" builtinId="9" hidden="1"/>
    <cellStyle name="访问过的超链接" xfId="3204" builtinId="9" hidden="1"/>
    <cellStyle name="访问过的超链接" xfId="3206" builtinId="9" hidden="1"/>
    <cellStyle name="访问过的超链接" xfId="3208" builtinId="9" hidden="1"/>
    <cellStyle name="访问过的超链接" xfId="3210" builtinId="9" hidden="1"/>
    <cellStyle name="访问过的超链接" xfId="3212" builtinId="9" hidden="1"/>
    <cellStyle name="访问过的超链接" xfId="3214" builtinId="9" hidden="1"/>
    <cellStyle name="访问过的超链接" xfId="3216" builtinId="9" hidden="1"/>
    <cellStyle name="访问过的超链接" xfId="3218" builtinId="9" hidden="1"/>
    <cellStyle name="访问过的超链接" xfId="3220" builtinId="9" hidden="1"/>
    <cellStyle name="访问过的超链接" xfId="3222" builtinId="9" hidden="1"/>
    <cellStyle name="访问过的超链接" xfId="3224" builtinId="9" hidden="1"/>
    <cellStyle name="访问过的超链接" xfId="3226" builtinId="9" hidden="1"/>
    <cellStyle name="访问过的超链接" xfId="3228" builtinId="9" hidden="1"/>
    <cellStyle name="访问过的超链接" xfId="3230" builtinId="9" hidden="1"/>
    <cellStyle name="访问过的超链接" xfId="3232" builtinId="9" hidden="1"/>
    <cellStyle name="访问过的超链接" xfId="3234" builtinId="9" hidden="1"/>
    <cellStyle name="访问过的超链接" xfId="3236" builtinId="9" hidden="1"/>
    <cellStyle name="访问过的超链接" xfId="3238" builtinId="9" hidden="1"/>
    <cellStyle name="访问过的超链接" xfId="3240" builtinId="9" hidden="1"/>
    <cellStyle name="访问过的超链接" xfId="3242" builtinId="9" hidden="1"/>
    <cellStyle name="访问过的超链接" xfId="3244" builtinId="9" hidden="1"/>
    <cellStyle name="访问过的超链接" xfId="3246" builtinId="9" hidden="1"/>
    <cellStyle name="访问过的超链接" xfId="3248" builtinId="9" hidden="1"/>
    <cellStyle name="访问过的超链接" xfId="3250" builtinId="9" hidden="1"/>
    <cellStyle name="访问过的超链接" xfId="3252" builtinId="9" hidden="1"/>
    <cellStyle name="访问过的超链接" xfId="3254" builtinId="9" hidden="1"/>
    <cellStyle name="访问过的超链接" xfId="3256" builtinId="9" hidden="1"/>
    <cellStyle name="访问过的超链接" xfId="3258" builtinId="9" hidden="1"/>
    <cellStyle name="访问过的超链接" xfId="3260" builtinId="9" hidden="1"/>
    <cellStyle name="访问过的超链接" xfId="3262" builtinId="9" hidden="1"/>
    <cellStyle name="访问过的超链接" xfId="3264" builtinId="9" hidden="1"/>
    <cellStyle name="访问过的超链接" xfId="3266" builtinId="9" hidden="1"/>
    <cellStyle name="访问过的超链接" xfId="3268" builtinId="9" hidden="1"/>
    <cellStyle name="访问过的超链接" xfId="3270" builtinId="9" hidden="1"/>
    <cellStyle name="访问过的超链接" xfId="3272" builtinId="9" hidden="1"/>
    <cellStyle name="访问过的超链接" xfId="3274" builtinId="9" hidden="1"/>
    <cellStyle name="访问过的超链接" xfId="3276" builtinId="9" hidden="1"/>
    <cellStyle name="访问过的超链接" xfId="3278" builtinId="9" hidden="1"/>
    <cellStyle name="访问过的超链接" xfId="3280" builtinId="9" hidden="1"/>
    <cellStyle name="访问过的超链接" xfId="3282" builtinId="9" hidden="1"/>
    <cellStyle name="访问过的超链接" xfId="3284" builtinId="9" hidden="1"/>
    <cellStyle name="访问过的超链接" xfId="3286" builtinId="9" hidden="1"/>
    <cellStyle name="访问过的超链接" xfId="3288" builtinId="9" hidden="1"/>
    <cellStyle name="访问过的超链接" xfId="3290" builtinId="9" hidden="1"/>
    <cellStyle name="访问过的超链接" xfId="3292" builtinId="9" hidden="1"/>
    <cellStyle name="访问过的超链接" xfId="3294" builtinId="9" hidden="1"/>
    <cellStyle name="访问过的超链接" xfId="3296" builtinId="9" hidden="1"/>
    <cellStyle name="访问过的超链接" xfId="3298" builtinId="9" hidden="1"/>
    <cellStyle name="访问过的超链接" xfId="3300" builtinId="9" hidden="1"/>
    <cellStyle name="访问过的超链接" xfId="3302" builtinId="9" hidden="1"/>
    <cellStyle name="访问过的超链接" xfId="3304" builtinId="9" hidden="1"/>
    <cellStyle name="访问过的超链接" xfId="3306" builtinId="9" hidden="1"/>
    <cellStyle name="访问过的超链接" xfId="3308" builtinId="9" hidden="1"/>
    <cellStyle name="访问过的超链接" xfId="3310" builtinId="9" hidden="1"/>
    <cellStyle name="访问过的超链接" xfId="3312" builtinId="9" hidden="1"/>
    <cellStyle name="访问过的超链接" xfId="3314" builtinId="9" hidden="1"/>
    <cellStyle name="访问过的超链接" xfId="3316" builtinId="9" hidden="1"/>
    <cellStyle name="访问过的超链接" xfId="3318" builtinId="9" hidden="1"/>
    <cellStyle name="访问过的超链接" xfId="3320" builtinId="9" hidden="1"/>
    <cellStyle name="访问过的超链接" xfId="3322" builtinId="9" hidden="1"/>
    <cellStyle name="访问过的超链接" xfId="3324" builtinId="9" hidden="1"/>
    <cellStyle name="访问过的超链接" xfId="3326" builtinId="9" hidden="1"/>
    <cellStyle name="访问过的超链接" xfId="3328" builtinId="9" hidden="1"/>
    <cellStyle name="访问过的超链接" xfId="3330" builtinId="9" hidden="1"/>
    <cellStyle name="访问过的超链接" xfId="3332" builtinId="9" hidden="1"/>
    <cellStyle name="访问过的超链接" xfId="3334" builtinId="9" hidden="1"/>
    <cellStyle name="访问过的超链接" xfId="3336" builtinId="9" hidden="1"/>
    <cellStyle name="访问过的超链接" xfId="3338" builtinId="9" hidden="1"/>
    <cellStyle name="访问过的超链接" xfId="3340" builtinId="9" hidden="1"/>
    <cellStyle name="访问过的超链接" xfId="3342" builtinId="9" hidden="1"/>
    <cellStyle name="访问过的超链接" xfId="3344" builtinId="9" hidden="1"/>
    <cellStyle name="访问过的超链接" xfId="3346" builtinId="9" hidden="1"/>
    <cellStyle name="访问过的超链接" xfId="3348" builtinId="9" hidden="1"/>
    <cellStyle name="访问过的超链接" xfId="3350" builtinId="9" hidden="1"/>
    <cellStyle name="访问过的超链接" xfId="3352" builtinId="9" hidden="1"/>
    <cellStyle name="访问过的超链接" xfId="3354" builtinId="9" hidden="1"/>
    <cellStyle name="访问过的超链接" xfId="3356" builtinId="9" hidden="1"/>
    <cellStyle name="访问过的超链接" xfId="3358" builtinId="9" hidden="1"/>
    <cellStyle name="访问过的超链接" xfId="3360" builtinId="9" hidden="1"/>
    <cellStyle name="访问过的超链接" xfId="3362" builtinId="9" hidden="1"/>
    <cellStyle name="访问过的超链接" xfId="3364" builtinId="9" hidden="1"/>
    <cellStyle name="访问过的超链接" xfId="3366" builtinId="9" hidden="1"/>
    <cellStyle name="访问过的超链接" xfId="3368" builtinId="9" hidden="1"/>
    <cellStyle name="访问过的超链接" xfId="3370" builtinId="9" hidden="1"/>
    <cellStyle name="访问过的超链接" xfId="3372" builtinId="9" hidden="1"/>
    <cellStyle name="访问过的超链接" xfId="3374" builtinId="9" hidden="1"/>
    <cellStyle name="访问过的超链接" xfId="3376" builtinId="9" hidden="1"/>
    <cellStyle name="访问过的超链接" xfId="3378" builtinId="9" hidden="1"/>
    <cellStyle name="访问过的超链接" xfId="3380" builtinId="9" hidden="1"/>
    <cellStyle name="访问过的超链接" xfId="3382" builtinId="9" hidden="1"/>
    <cellStyle name="访问过的超链接" xfId="3384" builtinId="9" hidden="1"/>
    <cellStyle name="访问过的超链接" xfId="3386" builtinId="9" hidden="1"/>
    <cellStyle name="访问过的超链接" xfId="3388" builtinId="9" hidden="1"/>
    <cellStyle name="访问过的超链接" xfId="3390" builtinId="9" hidden="1"/>
    <cellStyle name="访问过的超链接" xfId="3392" builtinId="9" hidden="1"/>
    <cellStyle name="访问过的超链接" xfId="3394" builtinId="9" hidden="1"/>
    <cellStyle name="访问过的超链接" xfId="3396" builtinId="9" hidden="1"/>
    <cellStyle name="访问过的超链接" xfId="3398" builtinId="9" hidden="1"/>
    <cellStyle name="访问过的超链接" xfId="3400" builtinId="9" hidden="1"/>
    <cellStyle name="访问过的超链接" xfId="3402" builtinId="9" hidden="1"/>
    <cellStyle name="访问过的超链接" xfId="3404" builtinId="9" hidden="1"/>
    <cellStyle name="访问过的超链接" xfId="3406" builtinId="9" hidden="1"/>
    <cellStyle name="访问过的超链接" xfId="3408" builtinId="9" hidden="1"/>
    <cellStyle name="访问过的超链接" xfId="3410" builtinId="9" hidden="1"/>
    <cellStyle name="访问过的超链接" xfId="3412" builtinId="9" hidden="1"/>
    <cellStyle name="访问过的超链接" xfId="3414" builtinId="9" hidden="1"/>
    <cellStyle name="访问过的超链接" xfId="3416" builtinId="9" hidden="1"/>
    <cellStyle name="访问过的超链接" xfId="3418" builtinId="9" hidden="1"/>
    <cellStyle name="访问过的超链接" xfId="3420" builtinId="9" hidden="1"/>
    <cellStyle name="访问过的超链接" xfId="3422" builtinId="9" hidden="1"/>
    <cellStyle name="访问过的超链接" xfId="3424" builtinId="9" hidden="1"/>
    <cellStyle name="访问过的超链接" xfId="3426" builtinId="9" hidden="1"/>
    <cellStyle name="访问过的超链接" xfId="3428" builtinId="9" hidden="1"/>
    <cellStyle name="访问过的超链接" xfId="3430" builtinId="9" hidden="1"/>
    <cellStyle name="访问过的超链接" xfId="3432" builtinId="9" hidden="1"/>
    <cellStyle name="访问过的超链接" xfId="3434" builtinId="9" hidden="1"/>
    <cellStyle name="访问过的超链接" xfId="3436" builtinId="9" hidden="1"/>
    <cellStyle name="访问过的超链接" xfId="3438" builtinId="9" hidden="1"/>
    <cellStyle name="访问过的超链接" xfId="3440" builtinId="9" hidden="1"/>
    <cellStyle name="访问过的超链接" xfId="3442" builtinId="9" hidden="1"/>
    <cellStyle name="访问过的超链接" xfId="3444" builtinId="9" hidden="1"/>
    <cellStyle name="访问过的超链接" xfId="3446" builtinId="9" hidden="1"/>
    <cellStyle name="访问过的超链接" xfId="3448" builtinId="9" hidden="1"/>
    <cellStyle name="访问过的超链接" xfId="3450" builtinId="9" hidden="1"/>
    <cellStyle name="访问过的超链接" xfId="3452" builtinId="9" hidden="1"/>
    <cellStyle name="访问过的超链接" xfId="3454" builtinId="9" hidden="1"/>
    <cellStyle name="访问过的超链接" xfId="3456" builtinId="9" hidden="1"/>
    <cellStyle name="访问过的超链接" xfId="3458" builtinId="9" hidden="1"/>
    <cellStyle name="访问过的超链接" xfId="3460" builtinId="9" hidden="1"/>
    <cellStyle name="访问过的超链接" xfId="3462" builtinId="9" hidden="1"/>
    <cellStyle name="访问过的超链接" xfId="3464" builtinId="9" hidden="1"/>
    <cellStyle name="访问过的超链接" xfId="3466" builtinId="9" hidden="1"/>
    <cellStyle name="访问过的超链接" xfId="3468" builtinId="9" hidden="1"/>
    <cellStyle name="访问过的超链接" xfId="3470" builtinId="9" hidden="1"/>
    <cellStyle name="访问过的超链接" xfId="3472" builtinId="9" hidden="1"/>
    <cellStyle name="访问过的超链接" xfId="3474" builtinId="9" hidden="1"/>
    <cellStyle name="访问过的超链接" xfId="3476" builtinId="9" hidden="1"/>
    <cellStyle name="访问过的超链接" xfId="3478" builtinId="9" hidden="1"/>
    <cellStyle name="访问过的超链接" xfId="3480" builtinId="9" hidden="1"/>
    <cellStyle name="访问过的超链接" xfId="3482" builtinId="9" hidden="1"/>
    <cellStyle name="访问过的超链接" xfId="3484" builtinId="9" hidden="1"/>
    <cellStyle name="访问过的超链接" xfId="3486" builtinId="9" hidden="1"/>
    <cellStyle name="访问过的超链接" xfId="3488" builtinId="9" hidden="1"/>
    <cellStyle name="访问过的超链接" xfId="3490" builtinId="9" hidden="1"/>
    <cellStyle name="访问过的超链接" xfId="3492" builtinId="9" hidden="1"/>
    <cellStyle name="访问过的超链接" xfId="3494" builtinId="9" hidden="1"/>
    <cellStyle name="访问过的超链接" xfId="3496" builtinId="9" hidden="1"/>
    <cellStyle name="访问过的超链接" xfId="3498" builtinId="9" hidden="1"/>
    <cellStyle name="访问过的超链接" xfId="3500" builtinId="9" hidden="1"/>
    <cellStyle name="访问过的超链接" xfId="3502" builtinId="9" hidden="1"/>
    <cellStyle name="访问过的超链接" xfId="3504" builtinId="9" hidden="1"/>
    <cellStyle name="访问过的超链接" xfId="3506" builtinId="9" hidden="1"/>
    <cellStyle name="访问过的超链接" xfId="3508" builtinId="9" hidden="1"/>
    <cellStyle name="访问过的超链接" xfId="3510" builtinId="9" hidden="1"/>
    <cellStyle name="访问过的超链接" xfId="3512" builtinId="9" hidden="1"/>
    <cellStyle name="访问过的超链接" xfId="3514" builtinId="9" hidden="1"/>
    <cellStyle name="访问过的超链接" xfId="3516" builtinId="9" hidden="1"/>
    <cellStyle name="访问过的超链接" xfId="3518" builtinId="9" hidden="1"/>
    <cellStyle name="访问过的超链接" xfId="3520" builtinId="9" hidden="1"/>
    <cellStyle name="访问过的超链接" xfId="3522" builtinId="9" hidden="1"/>
    <cellStyle name="访问过的超链接" xfId="3524" builtinId="9" hidden="1"/>
    <cellStyle name="访问过的超链接" xfId="3526" builtinId="9" hidden="1"/>
    <cellStyle name="访问过的超链接" xfId="3528" builtinId="9" hidden="1"/>
    <cellStyle name="访问过的超链接" xfId="3530" builtinId="9" hidden="1"/>
    <cellStyle name="访问过的超链接" xfId="3532" builtinId="9" hidden="1"/>
    <cellStyle name="访问过的超链接" xfId="3534" builtinId="9" hidden="1"/>
    <cellStyle name="访问过的超链接" xfId="3536" builtinId="9" hidden="1"/>
    <cellStyle name="访问过的超链接" xfId="3538" builtinId="9" hidden="1"/>
    <cellStyle name="访问过的超链接" xfId="3540" builtinId="9" hidden="1"/>
    <cellStyle name="访问过的超链接" xfId="3542" builtinId="9" hidden="1"/>
    <cellStyle name="访问过的超链接" xfId="3544" builtinId="9" hidden="1"/>
    <cellStyle name="访问过的超链接" xfId="3546" builtinId="9" hidden="1"/>
    <cellStyle name="访问过的超链接" xfId="3548" builtinId="9" hidden="1"/>
    <cellStyle name="访问过的超链接" xfId="3550" builtinId="9" hidden="1"/>
    <cellStyle name="访问过的超链接" xfId="3552" builtinId="9" hidden="1"/>
    <cellStyle name="访问过的超链接" xfId="3554" builtinId="9" hidden="1"/>
    <cellStyle name="访问过的超链接" xfId="3556" builtinId="9" hidden="1"/>
    <cellStyle name="访问过的超链接" xfId="3558" builtinId="9" hidden="1"/>
    <cellStyle name="访问过的超链接" xfId="3560" builtinId="9" hidden="1"/>
    <cellStyle name="访问过的超链接" xfId="3562" builtinId="9" hidden="1"/>
    <cellStyle name="访问过的超链接" xfId="3564" builtinId="9" hidden="1"/>
    <cellStyle name="访问过的超链接" xfId="3566" builtinId="9" hidden="1"/>
    <cellStyle name="访问过的超链接" xfId="3568" builtinId="9" hidden="1"/>
    <cellStyle name="访问过的超链接" xfId="3570" builtinId="9" hidden="1"/>
    <cellStyle name="访问过的超链接" xfId="3572" builtinId="9" hidden="1"/>
    <cellStyle name="访问过的超链接" xfId="3574" builtinId="9" hidden="1"/>
    <cellStyle name="访问过的超链接" xfId="3576" builtinId="9" hidden="1"/>
    <cellStyle name="访问过的超链接" xfId="3578" builtinId="9" hidden="1"/>
    <cellStyle name="访问过的超链接" xfId="3580" builtinId="9" hidden="1"/>
    <cellStyle name="访问过的超链接" xfId="3582" builtinId="9" hidden="1"/>
    <cellStyle name="访问过的超链接" xfId="3584" builtinId="9" hidden="1"/>
    <cellStyle name="访问过的超链接" xfId="3586" builtinId="9" hidden="1"/>
    <cellStyle name="访问过的超链接" xfId="3588" builtinId="9" hidden="1"/>
    <cellStyle name="访问过的超链接" xfId="3590" builtinId="9" hidden="1"/>
    <cellStyle name="访问过的超链接" xfId="3592" builtinId="9" hidden="1"/>
    <cellStyle name="访问过的超链接" xfId="3594" builtinId="9" hidden="1"/>
    <cellStyle name="访问过的超链接" xfId="3596" builtinId="9" hidden="1"/>
    <cellStyle name="访问过的超链接" xfId="3598" builtinId="9" hidden="1"/>
    <cellStyle name="访问过的超链接" xfId="3600" builtinId="9" hidden="1"/>
    <cellStyle name="访问过的超链接" xfId="3602" builtinId="9" hidden="1"/>
    <cellStyle name="访问过的超链接" xfId="3604" builtinId="9" hidden="1"/>
    <cellStyle name="访问过的超链接" xfId="3606" builtinId="9" hidden="1"/>
    <cellStyle name="访问过的超链接" xfId="3608" builtinId="9" hidden="1"/>
    <cellStyle name="访问过的超链接" xfId="3610" builtinId="9" hidden="1"/>
    <cellStyle name="访问过的超链接" xfId="3612" builtinId="9" hidden="1"/>
    <cellStyle name="访问过的超链接" xfId="3614" builtinId="9" hidden="1"/>
    <cellStyle name="访问过的超链接" xfId="3616" builtinId="9" hidden="1"/>
    <cellStyle name="访问过的超链接" xfId="3618" builtinId="9" hidden="1"/>
    <cellStyle name="访问过的超链接" xfId="3620" builtinId="9" hidden="1"/>
    <cellStyle name="访问过的超链接" xfId="3622" builtinId="9" hidden="1"/>
    <cellStyle name="访问过的超链接" xfId="3624" builtinId="9" hidden="1"/>
    <cellStyle name="访问过的超链接" xfId="3626" builtinId="9" hidden="1"/>
    <cellStyle name="访问过的超链接" xfId="3628" builtinId="9" hidden="1"/>
    <cellStyle name="访问过的超链接" xfId="3630" builtinId="9" hidden="1"/>
    <cellStyle name="访问过的超链接" xfId="3632" builtinId="9" hidden="1"/>
    <cellStyle name="访问过的超链接" xfId="3634" builtinId="9" hidden="1"/>
    <cellStyle name="访问过的超链接" xfId="3636" builtinId="9" hidden="1"/>
    <cellStyle name="访问过的超链接" xfId="3638" builtinId="9" hidden="1"/>
    <cellStyle name="访问过的超链接" xfId="3640" builtinId="9" hidden="1"/>
    <cellStyle name="访问过的超链接" xfId="3642" builtinId="9" hidden="1"/>
    <cellStyle name="访问过的超链接" xfId="3644" builtinId="9" hidden="1"/>
    <cellStyle name="访问过的超链接" xfId="3646" builtinId="9" hidden="1"/>
    <cellStyle name="访问过的超链接" xfId="3648" builtinId="9" hidden="1"/>
    <cellStyle name="访问过的超链接" xfId="3650" builtinId="9" hidden="1"/>
    <cellStyle name="访问过的超链接" xfId="3652" builtinId="9" hidden="1"/>
    <cellStyle name="访问过的超链接" xfId="3654" builtinId="9" hidden="1"/>
    <cellStyle name="访问过的超链接" xfId="3656" builtinId="9" hidden="1"/>
    <cellStyle name="访问过的超链接" xfId="3658" builtinId="9" hidden="1"/>
    <cellStyle name="访问过的超链接" xfId="3660" builtinId="9" hidden="1"/>
    <cellStyle name="访问过的超链接" xfId="3662" builtinId="9" hidden="1"/>
    <cellStyle name="访问过的超链接" xfId="3664" builtinId="9" hidden="1"/>
    <cellStyle name="访问过的超链接" xfId="3666" builtinId="9" hidden="1"/>
    <cellStyle name="访问过的超链接" xfId="3668" builtinId="9" hidden="1"/>
    <cellStyle name="访问过的超链接" xfId="3670" builtinId="9" hidden="1"/>
    <cellStyle name="访问过的超链接" xfId="3672" builtinId="9" hidden="1"/>
    <cellStyle name="访问过的超链接" xfId="3674" builtinId="9" hidden="1"/>
    <cellStyle name="访问过的超链接" xfId="3676" builtinId="9" hidden="1"/>
    <cellStyle name="访问过的超链接" xfId="3678" builtinId="9" hidden="1"/>
    <cellStyle name="访问过的超链接" xfId="3680" builtinId="9" hidden="1"/>
    <cellStyle name="访问过的超链接" xfId="3682" builtinId="9" hidden="1"/>
    <cellStyle name="访问过的超链接" xfId="3684" builtinId="9" hidden="1"/>
    <cellStyle name="访问过的超链接" xfId="3686" builtinId="9" hidden="1"/>
    <cellStyle name="访问过的超链接" xfId="3688" builtinId="9" hidden="1"/>
    <cellStyle name="访问过的超链接" xfId="3690" builtinId="9" hidden="1"/>
    <cellStyle name="访问过的超链接" xfId="3692" builtinId="9" hidden="1"/>
    <cellStyle name="访问过的超链接" xfId="3694" builtinId="9" hidden="1"/>
    <cellStyle name="访问过的超链接" xfId="3696" builtinId="9" hidden="1"/>
    <cellStyle name="访问过的超链接" xfId="3698" builtinId="9" hidden="1"/>
    <cellStyle name="访问过的超链接" xfId="3700" builtinId="9" hidden="1"/>
    <cellStyle name="访问过的超链接" xfId="3702" builtinId="9" hidden="1"/>
    <cellStyle name="访问过的超链接" xfId="3704" builtinId="9" hidden="1"/>
    <cellStyle name="访问过的超链接" xfId="3706" builtinId="9" hidden="1"/>
    <cellStyle name="访问过的超链接" xfId="3708" builtinId="9" hidden="1"/>
    <cellStyle name="访问过的超链接" xfId="3710" builtinId="9" hidden="1"/>
    <cellStyle name="访问过的超链接" xfId="3712" builtinId="9" hidden="1"/>
    <cellStyle name="访问过的超链接" xfId="3714" builtinId="9" hidden="1"/>
    <cellStyle name="访问过的超链接" xfId="3716" builtinId="9" hidden="1"/>
    <cellStyle name="访问过的超链接" xfId="3718" builtinId="9" hidden="1"/>
    <cellStyle name="访问过的超链接" xfId="3720" builtinId="9" hidden="1"/>
    <cellStyle name="访问过的超链接" xfId="3722" builtinId="9" hidden="1"/>
    <cellStyle name="访问过的超链接" xfId="3724" builtinId="9" hidden="1"/>
    <cellStyle name="访问过的超链接" xfId="3726" builtinId="9" hidden="1"/>
    <cellStyle name="访问过的超链接" xfId="3728" builtinId="9" hidden="1"/>
    <cellStyle name="访问过的超链接" xfId="3730" builtinId="9" hidden="1"/>
    <cellStyle name="访问过的超链接" xfId="3732" builtinId="9" hidden="1"/>
    <cellStyle name="访问过的超链接" xfId="3734" builtinId="9" hidden="1"/>
    <cellStyle name="访问过的超链接" xfId="3736" builtinId="9" hidden="1"/>
    <cellStyle name="访问过的超链接" xfId="3738" builtinId="9" hidden="1"/>
    <cellStyle name="访问过的超链接" xfId="3740" builtinId="9" hidden="1"/>
    <cellStyle name="访问过的超链接" xfId="3742" builtinId="9" hidden="1"/>
    <cellStyle name="访问过的超链接" xfId="3744" builtinId="9" hidden="1"/>
    <cellStyle name="访问过的超链接" xfId="3746" builtinId="9" hidden="1"/>
    <cellStyle name="访问过的超链接" xfId="3748" builtinId="9" hidden="1"/>
    <cellStyle name="访问过的超链接" xfId="3750" builtinId="9" hidden="1"/>
    <cellStyle name="访问过的超链接" xfId="3752" builtinId="9" hidden="1"/>
    <cellStyle name="访问过的超链接" xfId="3754" builtinId="9" hidden="1"/>
    <cellStyle name="访问过的超链接" xfId="3756" builtinId="9" hidden="1"/>
    <cellStyle name="访问过的超链接" xfId="3758" builtinId="9" hidden="1"/>
    <cellStyle name="访问过的超链接" xfId="3760" builtinId="9" hidden="1"/>
    <cellStyle name="访问过的超链接" xfId="3762" builtinId="9" hidden="1"/>
    <cellStyle name="访问过的超链接" xfId="3764" builtinId="9" hidden="1"/>
    <cellStyle name="访问过的超链接" xfId="3766" builtinId="9" hidden="1"/>
    <cellStyle name="访问过的超链接" xfId="3768" builtinId="9" hidden="1"/>
    <cellStyle name="访问过的超链接" xfId="3770" builtinId="9" hidden="1"/>
    <cellStyle name="访问过的超链接" xfId="3772" builtinId="9" hidden="1"/>
    <cellStyle name="访问过的超链接" xfId="3774" builtinId="9" hidden="1"/>
    <cellStyle name="访问过的超链接" xfId="3776" builtinId="9" hidden="1"/>
    <cellStyle name="访问过的超链接" xfId="3778" builtinId="9" hidden="1"/>
    <cellStyle name="访问过的超链接" xfId="3780" builtinId="9" hidden="1"/>
    <cellStyle name="访问过的超链接" xfId="3782" builtinId="9" hidden="1"/>
    <cellStyle name="访问过的超链接" xfId="3784" builtinId="9" hidden="1"/>
    <cellStyle name="访问过的超链接" xfId="3786" builtinId="9" hidden="1"/>
    <cellStyle name="访问过的超链接" xfId="3788" builtinId="9" hidden="1"/>
    <cellStyle name="访问过的超链接" xfId="3790" builtinId="9" hidden="1"/>
    <cellStyle name="访问过的超链接" xfId="3792" builtinId="9" hidden="1"/>
    <cellStyle name="访问过的超链接" xfId="3794" builtinId="9" hidden="1"/>
    <cellStyle name="访问过的超链接" xfId="3796" builtinId="9" hidden="1"/>
    <cellStyle name="访问过的超链接" xfId="3798" builtinId="9" hidden="1"/>
    <cellStyle name="访问过的超链接" xfId="3800" builtinId="9" hidden="1"/>
    <cellStyle name="访问过的超链接" xfId="3802" builtinId="9" hidden="1"/>
    <cellStyle name="访问过的超链接" xfId="3804" builtinId="9" hidden="1"/>
    <cellStyle name="访问过的超链接" xfId="3806" builtinId="9" hidden="1"/>
    <cellStyle name="访问过的超链接" xfId="3808" builtinId="9" hidden="1"/>
    <cellStyle name="普通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63"/>
  <sheetViews>
    <sheetView tabSelected="1" workbookViewId="0">
      <selection activeCell="L1" sqref="L1"/>
    </sheetView>
  </sheetViews>
  <sheetFormatPr baseColWidth="10" defaultColWidth="11" defaultRowHeight="15" x14ac:dyDescent="0"/>
  <cols>
    <col min="1" max="1" width="7.83203125" customWidth="1"/>
    <col min="2" max="3" width="5.5" customWidth="1"/>
    <col min="4" max="4" width="11.6640625" style="5" customWidth="1"/>
    <col min="5" max="5" width="9.5" customWidth="1"/>
    <col min="6" max="6" width="11.6640625" customWidth="1"/>
    <col min="7" max="7" width="6.5" style="8" bestFit="1" customWidth="1"/>
    <col min="8" max="8" width="8.5" style="9" bestFit="1" customWidth="1"/>
    <col min="9" max="9" width="10.83203125" customWidth="1"/>
    <col min="10" max="10" width="11.5" customWidth="1"/>
    <col min="11" max="11" width="7.5" bestFit="1" customWidth="1"/>
    <col min="12" max="12" width="11.5" style="10" bestFit="1" customWidth="1"/>
    <col min="13" max="15" width="12.6640625" bestFit="1" customWidth="1"/>
    <col min="16" max="16" width="20.5" bestFit="1" customWidth="1"/>
    <col min="17" max="17" width="12.6640625" bestFit="1" customWidth="1"/>
    <col min="18" max="18" width="13.83203125" bestFit="1" customWidth="1"/>
    <col min="19" max="19" width="12.6640625" bestFit="1" customWidth="1"/>
    <col min="20" max="20" width="13.83203125" bestFit="1" customWidth="1"/>
    <col min="21" max="21" width="9.5" bestFit="1" customWidth="1"/>
    <col min="22" max="23" width="12.6640625" bestFit="1" customWidth="1"/>
  </cols>
  <sheetData>
    <row r="1" spans="1:23">
      <c r="A1" t="s">
        <v>28</v>
      </c>
      <c r="B1" t="s">
        <v>15</v>
      </c>
      <c r="C1" t="s">
        <v>16</v>
      </c>
      <c r="D1" s="5" t="s">
        <v>17</v>
      </c>
      <c r="E1" t="s">
        <v>31</v>
      </c>
      <c r="F1" t="s">
        <v>32</v>
      </c>
      <c r="G1" s="8" t="s">
        <v>29</v>
      </c>
      <c r="H1" s="9" t="s">
        <v>30</v>
      </c>
      <c r="I1" t="s">
        <v>18</v>
      </c>
      <c r="J1" t="s">
        <v>19</v>
      </c>
      <c r="K1" t="s">
        <v>20</v>
      </c>
      <c r="L1" s="11" t="s">
        <v>21</v>
      </c>
      <c r="M1" t="s">
        <v>5</v>
      </c>
      <c r="N1" t="s">
        <v>0</v>
      </c>
      <c r="O1" t="s">
        <v>6</v>
      </c>
      <c r="P1" t="s">
        <v>7</v>
      </c>
      <c r="Q1" t="s">
        <v>8</v>
      </c>
      <c r="R1" t="s">
        <v>9</v>
      </c>
      <c r="S1" t="s">
        <v>10</v>
      </c>
      <c r="T1" t="s">
        <v>11</v>
      </c>
      <c r="U1" t="s">
        <v>13</v>
      </c>
      <c r="V1" t="s">
        <v>12</v>
      </c>
      <c r="W1" t="s">
        <v>14</v>
      </c>
    </row>
    <row r="2" spans="1:23">
      <c r="A2">
        <v>1</v>
      </c>
      <c r="B2">
        <v>1</v>
      </c>
      <c r="C2">
        <v>37</v>
      </c>
      <c r="D2" s="5">
        <v>41961</v>
      </c>
      <c r="E2">
        <v>0</v>
      </c>
      <c r="F2" s="5">
        <v>41961</v>
      </c>
      <c r="G2" s="8">
        <f t="shared" ref="G2:G65" si="0">D2-F2</f>
        <v>0</v>
      </c>
      <c r="H2" s="9">
        <f>G2/30.5</f>
        <v>0</v>
      </c>
      <c r="I2">
        <v>27.21</v>
      </c>
      <c r="J2">
        <v>7.69</v>
      </c>
      <c r="K2" t="s">
        <v>1</v>
      </c>
      <c r="L2" s="10">
        <v>2</v>
      </c>
      <c r="M2">
        <v>21.5</v>
      </c>
      <c r="N2">
        <v>21.3</v>
      </c>
      <c r="O2">
        <v>525</v>
      </c>
      <c r="P2">
        <v>0.85</v>
      </c>
      <c r="Q2">
        <v>8.3989999999999991</v>
      </c>
      <c r="R2">
        <v>9.7000000000000003E-2</v>
      </c>
      <c r="S2">
        <v>21.248999999999999</v>
      </c>
      <c r="T2">
        <v>-0.17399999999999999</v>
      </c>
      <c r="U2">
        <v>15.939</v>
      </c>
      <c r="V2">
        <v>4.6130000000000004</v>
      </c>
      <c r="W2">
        <v>7.7430000000000003</v>
      </c>
    </row>
    <row r="3" spans="1:23">
      <c r="A3">
        <v>1</v>
      </c>
      <c r="B3">
        <v>1</v>
      </c>
      <c r="C3">
        <v>37</v>
      </c>
      <c r="D3" s="5">
        <v>41961</v>
      </c>
      <c r="E3">
        <v>0</v>
      </c>
      <c r="F3" s="5">
        <v>41961</v>
      </c>
      <c r="G3" s="8">
        <f t="shared" si="0"/>
        <v>0</v>
      </c>
      <c r="H3" s="9">
        <f t="shared" ref="H3:H66" si="1">G3/30.5</f>
        <v>0</v>
      </c>
      <c r="I3">
        <v>27.21</v>
      </c>
      <c r="J3">
        <v>7.58</v>
      </c>
      <c r="K3" t="s">
        <v>2</v>
      </c>
      <c r="L3" s="10">
        <v>2</v>
      </c>
      <c r="M3">
        <v>23</v>
      </c>
      <c r="N3">
        <v>22.5</v>
      </c>
      <c r="O3">
        <v>528</v>
      </c>
      <c r="P3">
        <v>0.85699999999999998</v>
      </c>
      <c r="Q3">
        <v>8.5510000000000002</v>
      </c>
      <c r="R3">
        <v>0.109</v>
      </c>
      <c r="S3">
        <v>20.978999999999999</v>
      </c>
      <c r="T3">
        <v>-0.22900000000000001</v>
      </c>
      <c r="U3">
        <v>15.939</v>
      </c>
      <c r="V3">
        <v>4.5780000000000003</v>
      </c>
      <c r="W3">
        <v>7.3140000000000001</v>
      </c>
    </row>
    <row r="4" spans="1:23">
      <c r="A4">
        <v>1</v>
      </c>
      <c r="B4">
        <v>1</v>
      </c>
      <c r="C4">
        <v>37</v>
      </c>
      <c r="D4" s="6">
        <v>42375</v>
      </c>
      <c r="E4" s="2">
        <v>1</v>
      </c>
      <c r="F4" s="5">
        <v>41961</v>
      </c>
      <c r="G4" s="8">
        <f t="shared" si="0"/>
        <v>414</v>
      </c>
      <c r="H4" s="9">
        <f t="shared" si="1"/>
        <v>13.573770491803279</v>
      </c>
      <c r="I4">
        <v>27.21</v>
      </c>
      <c r="J4">
        <v>7.69</v>
      </c>
      <c r="K4" t="s">
        <v>1</v>
      </c>
      <c r="L4" s="10">
        <v>2</v>
      </c>
      <c r="M4">
        <v>16</v>
      </c>
      <c r="N4">
        <v>15.55</v>
      </c>
      <c r="O4">
        <v>543.5</v>
      </c>
      <c r="P4">
        <v>1.1695</v>
      </c>
      <c r="Q4">
        <v>7.0775000000000006</v>
      </c>
      <c r="R4">
        <v>0.1545</v>
      </c>
      <c r="S4">
        <v>22.054500000000001</v>
      </c>
      <c r="T4">
        <v>-0.28949999999999998</v>
      </c>
      <c r="U4">
        <v>16.631999999999998</v>
      </c>
      <c r="V4">
        <v>5.2110000000000003</v>
      </c>
      <c r="W4">
        <v>5.7809999999999997</v>
      </c>
    </row>
    <row r="5" spans="1:23">
      <c r="A5">
        <v>1</v>
      </c>
      <c r="B5">
        <v>1</v>
      </c>
      <c r="C5">
        <v>37</v>
      </c>
      <c r="D5" s="6">
        <v>42375</v>
      </c>
      <c r="E5" s="2">
        <v>1</v>
      </c>
      <c r="F5" s="5">
        <v>41961</v>
      </c>
      <c r="G5" s="8">
        <f t="shared" si="0"/>
        <v>414</v>
      </c>
      <c r="H5" s="9">
        <f t="shared" si="1"/>
        <v>13.573770491803279</v>
      </c>
      <c r="I5">
        <v>27.21</v>
      </c>
      <c r="J5">
        <v>7.58</v>
      </c>
      <c r="K5" t="s">
        <v>2</v>
      </c>
      <c r="L5" s="10">
        <v>2</v>
      </c>
      <c r="M5">
        <v>16.5</v>
      </c>
      <c r="N5">
        <v>15.899999999999999</v>
      </c>
      <c r="O5">
        <v>549.5</v>
      </c>
      <c r="P5">
        <v>1.1555</v>
      </c>
      <c r="Q5">
        <v>7.1524999999999999</v>
      </c>
      <c r="R5">
        <v>0.156</v>
      </c>
      <c r="S5">
        <v>22.071999999999999</v>
      </c>
      <c r="T5">
        <v>-0.27700000000000002</v>
      </c>
      <c r="U5">
        <v>16.747500000000002</v>
      </c>
      <c r="V5">
        <v>5.2069999999999999</v>
      </c>
      <c r="W5">
        <v>6.0374999999999996</v>
      </c>
    </row>
    <row r="6" spans="1:23">
      <c r="A6">
        <v>1</v>
      </c>
      <c r="B6">
        <v>1</v>
      </c>
      <c r="C6">
        <v>37</v>
      </c>
      <c r="D6" s="7">
        <v>42753</v>
      </c>
      <c r="E6" s="1">
        <v>2</v>
      </c>
      <c r="F6" s="5">
        <v>41961</v>
      </c>
      <c r="G6" s="8">
        <f t="shared" si="0"/>
        <v>792</v>
      </c>
      <c r="H6" s="9">
        <f t="shared" si="1"/>
        <v>25.967213114754099</v>
      </c>
      <c r="I6">
        <v>27.21</v>
      </c>
      <c r="J6">
        <v>7.69</v>
      </c>
      <c r="K6" t="s">
        <v>1</v>
      </c>
      <c r="L6" s="10">
        <v>2</v>
      </c>
      <c r="M6">
        <v>18.75</v>
      </c>
      <c r="N6">
        <v>17.799999999999997</v>
      </c>
      <c r="O6">
        <v>551.5</v>
      </c>
      <c r="P6">
        <v>1.04</v>
      </c>
      <c r="Q6">
        <v>7.4280000000000008</v>
      </c>
      <c r="R6">
        <v>0.14299999999999999</v>
      </c>
      <c r="S6">
        <v>21.5535</v>
      </c>
      <c r="T6">
        <v>-0.22549999999999998</v>
      </c>
      <c r="U6">
        <v>16.401</v>
      </c>
      <c r="V6">
        <v>4.9394999999999998</v>
      </c>
      <c r="W6">
        <v>6.0630000000000006</v>
      </c>
    </row>
    <row r="7" spans="1:23" ht="15" customHeight="1">
      <c r="A7">
        <v>1</v>
      </c>
      <c r="B7">
        <v>1</v>
      </c>
      <c r="C7">
        <v>37</v>
      </c>
      <c r="D7" s="7">
        <v>42753</v>
      </c>
      <c r="E7" s="1">
        <v>2</v>
      </c>
      <c r="F7" s="5">
        <v>41961</v>
      </c>
      <c r="G7" s="8">
        <f t="shared" si="0"/>
        <v>792</v>
      </c>
      <c r="H7" s="9">
        <f t="shared" si="1"/>
        <v>25.967213114754099</v>
      </c>
      <c r="I7">
        <v>27.21</v>
      </c>
      <c r="J7">
        <v>7.58</v>
      </c>
      <c r="K7" t="s">
        <v>2</v>
      </c>
      <c r="L7" s="10">
        <v>2</v>
      </c>
      <c r="M7">
        <v>17.5</v>
      </c>
      <c r="N7">
        <v>16.649999999999999</v>
      </c>
      <c r="O7">
        <v>554.5</v>
      </c>
      <c r="P7">
        <v>1.1085</v>
      </c>
      <c r="Q7">
        <v>7.2835000000000001</v>
      </c>
      <c r="R7">
        <v>0.1535</v>
      </c>
      <c r="S7">
        <v>21.847999999999999</v>
      </c>
      <c r="T7">
        <v>-0.27349999999999997</v>
      </c>
      <c r="U7">
        <v>16.632000000000001</v>
      </c>
      <c r="V7">
        <v>5.1144999999999996</v>
      </c>
      <c r="W7">
        <v>6.1715</v>
      </c>
    </row>
    <row r="8" spans="1:23">
      <c r="A8">
        <v>2</v>
      </c>
      <c r="B8">
        <v>0</v>
      </c>
      <c r="C8">
        <v>60</v>
      </c>
      <c r="D8" s="5">
        <v>41941</v>
      </c>
      <c r="E8">
        <v>0</v>
      </c>
      <c r="F8" s="5">
        <v>41941</v>
      </c>
      <c r="G8" s="8">
        <f t="shared" si="0"/>
        <v>0</v>
      </c>
      <c r="H8" s="9">
        <f t="shared" si="1"/>
        <v>0</v>
      </c>
      <c r="K8" t="s">
        <v>1</v>
      </c>
      <c r="L8" s="10">
        <v>2</v>
      </c>
      <c r="M8">
        <v>17</v>
      </c>
      <c r="N8">
        <v>13.850000000000001</v>
      </c>
      <c r="O8">
        <v>607</v>
      </c>
      <c r="P8">
        <v>0.97049999999999992</v>
      </c>
      <c r="Q8">
        <v>7.9409999999999998</v>
      </c>
      <c r="R8">
        <v>0.11849999999999999</v>
      </c>
      <c r="S8">
        <v>21.3155</v>
      </c>
      <c r="T8">
        <v>-0.2455</v>
      </c>
      <c r="U8">
        <v>15.477</v>
      </c>
      <c r="V8">
        <v>4.6564999999999994</v>
      </c>
      <c r="W8">
        <v>8.7315000000000005</v>
      </c>
    </row>
    <row r="9" spans="1:23">
      <c r="A9">
        <v>2</v>
      </c>
      <c r="B9">
        <v>0</v>
      </c>
      <c r="C9">
        <v>60</v>
      </c>
      <c r="D9" s="5">
        <v>41941</v>
      </c>
      <c r="E9">
        <v>0</v>
      </c>
      <c r="F9" s="5">
        <v>41941</v>
      </c>
      <c r="G9" s="8">
        <f t="shared" si="0"/>
        <v>0</v>
      </c>
      <c r="H9" s="9">
        <f t="shared" si="1"/>
        <v>0</v>
      </c>
      <c r="K9" t="s">
        <v>2</v>
      </c>
      <c r="L9" s="10">
        <v>2</v>
      </c>
      <c r="M9">
        <v>17.25</v>
      </c>
      <c r="N9">
        <v>13.899999999999999</v>
      </c>
      <c r="O9">
        <v>609</v>
      </c>
      <c r="P9">
        <v>0.98899999999999999</v>
      </c>
      <c r="Q9">
        <v>8.0545000000000009</v>
      </c>
      <c r="R9">
        <v>0.13150000000000001</v>
      </c>
      <c r="S9">
        <v>21.435000000000002</v>
      </c>
      <c r="T9">
        <v>-0.24349999999999999</v>
      </c>
      <c r="U9">
        <v>16.401000000000003</v>
      </c>
      <c r="V9">
        <v>4.5139999999999993</v>
      </c>
      <c r="W9">
        <v>7.4504999999999999</v>
      </c>
    </row>
    <row r="10" spans="1:23">
      <c r="A10">
        <v>2</v>
      </c>
      <c r="B10">
        <v>0</v>
      </c>
      <c r="C10">
        <v>60</v>
      </c>
      <c r="D10" s="5">
        <v>42072</v>
      </c>
      <c r="E10">
        <v>1</v>
      </c>
      <c r="F10" s="5">
        <v>41941</v>
      </c>
      <c r="G10" s="8">
        <f t="shared" si="0"/>
        <v>131</v>
      </c>
      <c r="H10" s="9">
        <f t="shared" si="1"/>
        <v>4.2950819672131146</v>
      </c>
      <c r="K10" t="s">
        <v>1</v>
      </c>
      <c r="L10" s="10">
        <v>2</v>
      </c>
      <c r="M10">
        <v>23.5</v>
      </c>
      <c r="N10">
        <v>20.149999999999999</v>
      </c>
      <c r="O10">
        <v>581</v>
      </c>
      <c r="P10">
        <v>0.92749999999999999</v>
      </c>
      <c r="Q10">
        <v>8.0350000000000001</v>
      </c>
      <c r="R10">
        <v>0.11649999999999999</v>
      </c>
      <c r="S10">
        <v>21.533999999999999</v>
      </c>
      <c r="T10">
        <v>-0.24249999999999999</v>
      </c>
      <c r="U10">
        <v>17.094000000000001</v>
      </c>
      <c r="V10">
        <v>4.415</v>
      </c>
      <c r="W10">
        <v>7.492</v>
      </c>
    </row>
    <row r="11" spans="1:23">
      <c r="A11">
        <v>2</v>
      </c>
      <c r="B11">
        <v>0</v>
      </c>
      <c r="C11">
        <v>60</v>
      </c>
      <c r="D11" s="5">
        <v>42072</v>
      </c>
      <c r="E11">
        <v>1</v>
      </c>
      <c r="F11" s="5">
        <v>41941</v>
      </c>
      <c r="G11" s="8">
        <f t="shared" si="0"/>
        <v>131</v>
      </c>
      <c r="H11" s="9">
        <f t="shared" si="1"/>
        <v>4.2950819672131146</v>
      </c>
      <c r="K11" t="s">
        <v>2</v>
      </c>
      <c r="L11" s="10">
        <v>2</v>
      </c>
      <c r="M11">
        <v>19.25</v>
      </c>
      <c r="N11">
        <v>16.450000000000003</v>
      </c>
      <c r="O11">
        <v>586</v>
      </c>
      <c r="P11">
        <v>1.0589999999999999</v>
      </c>
      <c r="Q11">
        <v>7.4885000000000002</v>
      </c>
      <c r="R11">
        <v>0.154</v>
      </c>
      <c r="S11">
        <v>21.939500000000002</v>
      </c>
      <c r="T11">
        <v>-0.28249999999999997</v>
      </c>
      <c r="U11">
        <v>17.094000000000001</v>
      </c>
      <c r="V11">
        <v>4.7754999999999992</v>
      </c>
      <c r="W11">
        <v>7.8324999999999996</v>
      </c>
    </row>
    <row r="12" spans="1:23">
      <c r="A12">
        <v>2</v>
      </c>
      <c r="B12">
        <v>0</v>
      </c>
      <c r="C12">
        <v>60</v>
      </c>
      <c r="D12" s="5">
        <v>42361</v>
      </c>
      <c r="E12">
        <v>2</v>
      </c>
      <c r="F12" s="5">
        <v>41941</v>
      </c>
      <c r="G12" s="8">
        <f t="shared" si="0"/>
        <v>420</v>
      </c>
      <c r="H12" s="9">
        <f t="shared" si="1"/>
        <v>13.770491803278688</v>
      </c>
      <c r="K12" t="s">
        <v>1</v>
      </c>
      <c r="L12" s="10">
        <v>2</v>
      </c>
      <c r="M12">
        <v>19.25</v>
      </c>
      <c r="N12">
        <v>16</v>
      </c>
      <c r="O12">
        <v>596</v>
      </c>
      <c r="P12">
        <v>1.0409999999999999</v>
      </c>
      <c r="Q12">
        <v>7.4939999999999998</v>
      </c>
      <c r="R12">
        <v>0.13650000000000001</v>
      </c>
      <c r="S12">
        <v>21.875</v>
      </c>
      <c r="T12">
        <v>-0.27749999999999997</v>
      </c>
      <c r="U12">
        <v>16.632000000000001</v>
      </c>
      <c r="V12">
        <v>4.649</v>
      </c>
      <c r="W12">
        <v>6.1840000000000002</v>
      </c>
    </row>
    <row r="13" spans="1:23">
      <c r="A13">
        <v>2</v>
      </c>
      <c r="B13">
        <v>0</v>
      </c>
      <c r="C13">
        <v>60</v>
      </c>
      <c r="D13" s="5">
        <v>42361</v>
      </c>
      <c r="E13">
        <v>2</v>
      </c>
      <c r="F13" s="5">
        <v>41941</v>
      </c>
      <c r="G13" s="8">
        <f t="shared" si="0"/>
        <v>420</v>
      </c>
      <c r="H13" s="9">
        <f t="shared" si="1"/>
        <v>13.770491803278688</v>
      </c>
      <c r="K13" t="s">
        <v>2</v>
      </c>
      <c r="L13" s="10">
        <v>2</v>
      </c>
      <c r="M13">
        <v>18.75</v>
      </c>
      <c r="N13">
        <v>15.75</v>
      </c>
      <c r="O13">
        <v>592.5</v>
      </c>
      <c r="P13">
        <v>1.1040000000000001</v>
      </c>
      <c r="Q13">
        <v>7.4470000000000001</v>
      </c>
      <c r="R13">
        <v>0.155</v>
      </c>
      <c r="S13">
        <v>21.936999999999998</v>
      </c>
      <c r="T13">
        <v>-0.24049999999999999</v>
      </c>
      <c r="U13">
        <v>15.823499999999999</v>
      </c>
      <c r="V13">
        <v>4.8454999999999995</v>
      </c>
      <c r="W13">
        <v>6.4089999999999998</v>
      </c>
    </row>
    <row r="14" spans="1:23">
      <c r="A14">
        <v>3</v>
      </c>
      <c r="B14">
        <v>1</v>
      </c>
      <c r="C14" s="2">
        <v>68</v>
      </c>
      <c r="D14" s="5">
        <v>41962</v>
      </c>
      <c r="E14" s="1">
        <v>0</v>
      </c>
      <c r="F14" s="5">
        <v>41962</v>
      </c>
      <c r="G14" s="8">
        <f t="shared" si="0"/>
        <v>0</v>
      </c>
      <c r="H14" s="9">
        <f t="shared" si="1"/>
        <v>0</v>
      </c>
      <c r="I14">
        <v>24.79</v>
      </c>
      <c r="J14">
        <v>7.56</v>
      </c>
      <c r="K14" t="s">
        <v>1</v>
      </c>
      <c r="L14" s="10">
        <v>1</v>
      </c>
      <c r="M14">
        <v>17</v>
      </c>
      <c r="N14">
        <v>15.1</v>
      </c>
      <c r="O14">
        <v>550</v>
      </c>
      <c r="P14">
        <v>0.97599999999999998</v>
      </c>
      <c r="Q14">
        <v>7.8680000000000003</v>
      </c>
      <c r="R14">
        <v>0.11799999999999999</v>
      </c>
      <c r="S14">
        <v>21.454999999999998</v>
      </c>
      <c r="T14">
        <v>-0.24299999999999999</v>
      </c>
      <c r="U14">
        <v>17.094000000000001</v>
      </c>
      <c r="V14">
        <v>4.7640000000000002</v>
      </c>
      <c r="W14">
        <v>8.2159999999999993</v>
      </c>
    </row>
    <row r="15" spans="1:23">
      <c r="A15">
        <v>3</v>
      </c>
      <c r="B15">
        <v>1</v>
      </c>
      <c r="C15">
        <v>68</v>
      </c>
      <c r="D15" s="5">
        <v>41962</v>
      </c>
      <c r="E15" s="1">
        <v>0</v>
      </c>
      <c r="F15" s="5">
        <v>41962</v>
      </c>
      <c r="G15" s="8">
        <f t="shared" si="0"/>
        <v>0</v>
      </c>
      <c r="H15" s="9">
        <f t="shared" si="1"/>
        <v>0</v>
      </c>
      <c r="I15">
        <v>25</v>
      </c>
      <c r="J15">
        <v>7.64</v>
      </c>
      <c r="K15" t="s">
        <v>2</v>
      </c>
      <c r="L15" s="10">
        <v>1</v>
      </c>
      <c r="M15">
        <v>19</v>
      </c>
      <c r="N15">
        <v>15.7</v>
      </c>
      <c r="O15">
        <v>581</v>
      </c>
      <c r="P15">
        <v>0.99399999999999999</v>
      </c>
      <c r="Q15">
        <v>8.0259999999999998</v>
      </c>
      <c r="R15">
        <v>0.11</v>
      </c>
      <c r="S15">
        <v>21.045000000000002</v>
      </c>
      <c r="T15">
        <v>-0.248</v>
      </c>
      <c r="U15">
        <v>16.863</v>
      </c>
      <c r="V15">
        <v>4.4960000000000004</v>
      </c>
      <c r="W15">
        <v>6.8659999999999997</v>
      </c>
    </row>
    <row r="16" spans="1:23">
      <c r="A16">
        <v>3</v>
      </c>
      <c r="B16">
        <v>1</v>
      </c>
      <c r="C16">
        <v>68</v>
      </c>
      <c r="D16" s="5">
        <v>42045</v>
      </c>
      <c r="E16" s="1">
        <v>1</v>
      </c>
      <c r="F16" s="5">
        <v>41962</v>
      </c>
      <c r="G16" s="8">
        <f t="shared" si="0"/>
        <v>83</v>
      </c>
      <c r="H16" s="9">
        <f t="shared" si="1"/>
        <v>2.721311475409836</v>
      </c>
      <c r="I16">
        <v>24.79</v>
      </c>
      <c r="J16">
        <v>7.56</v>
      </c>
      <c r="K16" t="s">
        <v>1</v>
      </c>
      <c r="L16" s="10">
        <v>1</v>
      </c>
      <c r="M16">
        <v>18.75</v>
      </c>
      <c r="N16">
        <v>16.649999999999999</v>
      </c>
      <c r="O16">
        <v>554.5</v>
      </c>
      <c r="P16">
        <v>1.0554999999999999</v>
      </c>
      <c r="Q16">
        <v>7.4394999999999998</v>
      </c>
      <c r="R16">
        <v>0.1605</v>
      </c>
      <c r="S16">
        <v>22.064</v>
      </c>
      <c r="T16">
        <v>-0.26850000000000002</v>
      </c>
      <c r="U16">
        <v>17.209499999999998</v>
      </c>
      <c r="V16">
        <v>5.0205000000000002</v>
      </c>
      <c r="W16">
        <v>8.1165000000000003</v>
      </c>
    </row>
    <row r="17" spans="1:23">
      <c r="A17">
        <v>3</v>
      </c>
      <c r="B17">
        <v>1</v>
      </c>
      <c r="C17">
        <v>68</v>
      </c>
      <c r="D17" s="5">
        <v>42045</v>
      </c>
      <c r="E17" s="1">
        <v>1</v>
      </c>
      <c r="F17" s="5">
        <v>41962</v>
      </c>
      <c r="G17" s="8">
        <f t="shared" si="0"/>
        <v>83</v>
      </c>
      <c r="H17" s="9">
        <f t="shared" si="1"/>
        <v>2.721311475409836</v>
      </c>
      <c r="I17">
        <v>25</v>
      </c>
      <c r="J17">
        <v>7.64</v>
      </c>
      <c r="K17" t="s">
        <v>2</v>
      </c>
      <c r="L17" s="10">
        <v>1</v>
      </c>
      <c r="M17">
        <v>18.75</v>
      </c>
      <c r="N17">
        <v>16.75</v>
      </c>
      <c r="O17">
        <v>546.5</v>
      </c>
      <c r="P17">
        <v>1.1600000000000001</v>
      </c>
      <c r="Q17">
        <v>7.4124999999999996</v>
      </c>
      <c r="R17">
        <v>0.16300000000000001</v>
      </c>
      <c r="S17">
        <v>21.834499999999998</v>
      </c>
      <c r="T17">
        <v>-0.30499999999999999</v>
      </c>
      <c r="U17">
        <v>17.094000000000001</v>
      </c>
      <c r="V17">
        <v>5.0169999999999995</v>
      </c>
      <c r="W17">
        <v>6.9469999999999992</v>
      </c>
    </row>
    <row r="18" spans="1:23">
      <c r="A18">
        <v>3</v>
      </c>
      <c r="B18">
        <v>1</v>
      </c>
      <c r="C18">
        <v>68</v>
      </c>
      <c r="D18" s="5">
        <v>42360</v>
      </c>
      <c r="E18" s="1">
        <v>2</v>
      </c>
      <c r="F18" s="5">
        <v>41962</v>
      </c>
      <c r="G18" s="8">
        <f t="shared" si="0"/>
        <v>398</v>
      </c>
      <c r="H18" s="9">
        <f t="shared" si="1"/>
        <v>13.049180327868852</v>
      </c>
      <c r="I18">
        <v>24.79</v>
      </c>
      <c r="J18">
        <v>7.56</v>
      </c>
      <c r="K18" t="s">
        <v>1</v>
      </c>
      <c r="L18" s="10">
        <v>1</v>
      </c>
      <c r="M18">
        <v>19.25</v>
      </c>
      <c r="N18">
        <v>17.25</v>
      </c>
      <c r="O18">
        <v>543</v>
      </c>
      <c r="P18">
        <v>1.042</v>
      </c>
      <c r="Q18">
        <v>7.4730000000000008</v>
      </c>
      <c r="R18">
        <v>0.13300000000000001</v>
      </c>
      <c r="S18">
        <v>21.837499999999999</v>
      </c>
      <c r="T18">
        <v>-0.25</v>
      </c>
      <c r="U18">
        <v>17.325000000000003</v>
      </c>
      <c r="V18">
        <v>4.7119999999999997</v>
      </c>
      <c r="W18">
        <v>6.5625</v>
      </c>
    </row>
    <row r="19" spans="1:23">
      <c r="A19">
        <v>3</v>
      </c>
      <c r="B19">
        <v>1</v>
      </c>
      <c r="C19">
        <v>68</v>
      </c>
      <c r="D19" s="5">
        <v>42360</v>
      </c>
      <c r="E19" s="1">
        <v>2</v>
      </c>
      <c r="F19" s="5">
        <v>41962</v>
      </c>
      <c r="G19" s="8">
        <f t="shared" si="0"/>
        <v>398</v>
      </c>
      <c r="H19" s="9">
        <f t="shared" si="1"/>
        <v>13.049180327868852</v>
      </c>
      <c r="I19">
        <v>25</v>
      </c>
      <c r="J19">
        <v>7.64</v>
      </c>
      <c r="K19" t="s">
        <v>2</v>
      </c>
      <c r="L19" s="10">
        <v>1</v>
      </c>
      <c r="M19">
        <v>20.25</v>
      </c>
      <c r="N19">
        <v>18.149999999999999</v>
      </c>
      <c r="O19">
        <v>547.5</v>
      </c>
      <c r="P19">
        <v>1.01</v>
      </c>
      <c r="Q19">
        <v>7.6805000000000003</v>
      </c>
      <c r="R19">
        <v>0.126</v>
      </c>
      <c r="S19">
        <v>21.552499999999998</v>
      </c>
      <c r="T19">
        <v>-0.2205</v>
      </c>
      <c r="U19">
        <v>17.209499999999998</v>
      </c>
      <c r="V19">
        <v>4.4870000000000001</v>
      </c>
      <c r="W19">
        <v>6.2119999999999997</v>
      </c>
    </row>
    <row r="20" spans="1:23">
      <c r="A20">
        <v>4</v>
      </c>
      <c r="B20" s="2">
        <v>0</v>
      </c>
      <c r="C20" s="2">
        <v>57</v>
      </c>
      <c r="D20" s="5">
        <v>41968</v>
      </c>
      <c r="E20" s="1">
        <v>0</v>
      </c>
      <c r="F20" s="5">
        <v>41968</v>
      </c>
      <c r="G20" s="8">
        <f t="shared" si="0"/>
        <v>0</v>
      </c>
      <c r="H20" s="9">
        <f t="shared" si="1"/>
        <v>0</v>
      </c>
      <c r="I20">
        <v>22.37</v>
      </c>
      <c r="K20" t="s">
        <v>1</v>
      </c>
      <c r="L20" s="10">
        <v>1</v>
      </c>
      <c r="M20">
        <v>15.75</v>
      </c>
      <c r="N20">
        <v>13.25</v>
      </c>
      <c r="O20">
        <v>597.5</v>
      </c>
      <c r="P20">
        <v>0.95399999999999996</v>
      </c>
      <c r="Q20">
        <v>7.7545000000000002</v>
      </c>
      <c r="R20">
        <v>0.11</v>
      </c>
      <c r="S20">
        <v>21.359000000000002</v>
      </c>
      <c r="T20">
        <v>-0.23049999999999998</v>
      </c>
      <c r="U20">
        <v>16.747500000000002</v>
      </c>
      <c r="V20">
        <v>4.6029999999999998</v>
      </c>
      <c r="W20">
        <v>7.2210000000000001</v>
      </c>
    </row>
    <row r="21" spans="1:23">
      <c r="A21">
        <v>4</v>
      </c>
      <c r="B21" s="2">
        <v>0</v>
      </c>
      <c r="C21">
        <v>57</v>
      </c>
      <c r="D21" s="5">
        <v>41968</v>
      </c>
      <c r="E21" s="1">
        <v>0</v>
      </c>
      <c r="F21" s="5">
        <v>41968</v>
      </c>
      <c r="G21" s="8">
        <f t="shared" si="0"/>
        <v>0</v>
      </c>
      <c r="H21" s="9">
        <f t="shared" si="1"/>
        <v>0</v>
      </c>
      <c r="I21">
        <v>23.82</v>
      </c>
      <c r="K21" t="s">
        <v>2</v>
      </c>
      <c r="L21" s="10">
        <v>1</v>
      </c>
      <c r="M21">
        <v>19</v>
      </c>
      <c r="N21">
        <v>15.85</v>
      </c>
      <c r="O21">
        <v>604</v>
      </c>
      <c r="P21">
        <v>0.9355</v>
      </c>
      <c r="Q21">
        <v>8.0835000000000008</v>
      </c>
      <c r="R21">
        <v>0.111</v>
      </c>
      <c r="S21">
        <v>21.210999999999999</v>
      </c>
      <c r="T21">
        <v>-0.22600000000000001</v>
      </c>
      <c r="U21">
        <v>16.747500000000002</v>
      </c>
      <c r="V21">
        <v>4.6310000000000002</v>
      </c>
      <c r="W21">
        <v>9.3659999999999997</v>
      </c>
    </row>
    <row r="22" spans="1:23">
      <c r="A22">
        <v>4</v>
      </c>
      <c r="B22" s="2">
        <v>0</v>
      </c>
      <c r="C22">
        <v>57</v>
      </c>
      <c r="D22" s="5">
        <v>42074</v>
      </c>
      <c r="E22" s="1">
        <v>1</v>
      </c>
      <c r="F22" s="5">
        <v>41968</v>
      </c>
      <c r="G22" s="8">
        <f t="shared" si="0"/>
        <v>106</v>
      </c>
      <c r="H22" s="9">
        <f t="shared" si="1"/>
        <v>3.4754098360655736</v>
      </c>
      <c r="I22">
        <v>22.37</v>
      </c>
      <c r="K22" t="s">
        <v>1</v>
      </c>
      <c r="L22" s="10">
        <v>1</v>
      </c>
      <c r="M22">
        <v>15.75</v>
      </c>
      <c r="N22">
        <v>13.600000000000001</v>
      </c>
      <c r="O22">
        <v>586</v>
      </c>
      <c r="P22">
        <v>1.2015</v>
      </c>
      <c r="Q22">
        <v>7.0735000000000001</v>
      </c>
      <c r="R22">
        <v>0.159</v>
      </c>
      <c r="S22">
        <v>22.177500000000002</v>
      </c>
      <c r="T22">
        <v>-0.28900000000000003</v>
      </c>
      <c r="U22">
        <v>17.094000000000001</v>
      </c>
      <c r="V22">
        <v>5.1035000000000004</v>
      </c>
      <c r="W22">
        <v>6.8895</v>
      </c>
    </row>
    <row r="23" spans="1:23">
      <c r="A23">
        <v>4</v>
      </c>
      <c r="B23" s="2">
        <v>0</v>
      </c>
      <c r="C23">
        <v>57</v>
      </c>
      <c r="D23" s="5">
        <v>42074</v>
      </c>
      <c r="E23" s="1">
        <v>1</v>
      </c>
      <c r="F23" s="5">
        <v>41968</v>
      </c>
      <c r="G23" s="8">
        <f t="shared" si="0"/>
        <v>106</v>
      </c>
      <c r="H23" s="9">
        <f t="shared" si="1"/>
        <v>3.4754098360655736</v>
      </c>
      <c r="I23">
        <v>23.82</v>
      </c>
      <c r="K23" t="s">
        <v>2</v>
      </c>
      <c r="L23" s="10">
        <v>1</v>
      </c>
      <c r="M23">
        <v>15.5</v>
      </c>
      <c r="N23">
        <v>12.899999999999999</v>
      </c>
      <c r="O23">
        <v>597.5</v>
      </c>
      <c r="P23">
        <v>1.248</v>
      </c>
      <c r="Q23">
        <v>7.0500000000000007</v>
      </c>
      <c r="R23">
        <v>0.17749999999999999</v>
      </c>
      <c r="S23">
        <v>22.517499999999998</v>
      </c>
      <c r="T23">
        <v>-0.32950000000000002</v>
      </c>
      <c r="U23">
        <v>17.209499999999998</v>
      </c>
      <c r="V23">
        <v>5.3855000000000004</v>
      </c>
      <c r="W23">
        <v>7.8260000000000005</v>
      </c>
    </row>
    <row r="24" spans="1:23">
      <c r="A24">
        <v>4</v>
      </c>
      <c r="B24" s="2">
        <v>0</v>
      </c>
      <c r="C24">
        <v>57</v>
      </c>
      <c r="D24" s="5">
        <v>42388</v>
      </c>
      <c r="E24" s="1">
        <v>2</v>
      </c>
      <c r="F24" s="5">
        <v>41968</v>
      </c>
      <c r="G24" s="8">
        <f t="shared" si="0"/>
        <v>420</v>
      </c>
      <c r="H24" s="9">
        <f t="shared" si="1"/>
        <v>13.770491803278688</v>
      </c>
      <c r="I24">
        <v>22.37</v>
      </c>
      <c r="K24" t="s">
        <v>1</v>
      </c>
      <c r="L24" s="10">
        <v>1</v>
      </c>
      <c r="M24">
        <v>15.75</v>
      </c>
      <c r="N24">
        <v>13.350000000000001</v>
      </c>
      <c r="O24">
        <v>588</v>
      </c>
      <c r="P24">
        <v>1.1665000000000001</v>
      </c>
      <c r="Q24">
        <v>7.0335000000000001</v>
      </c>
      <c r="R24">
        <v>0.1555</v>
      </c>
      <c r="S24">
        <v>22.482999999999997</v>
      </c>
      <c r="T24">
        <v>-0.26650000000000001</v>
      </c>
      <c r="U24">
        <v>17.4405</v>
      </c>
      <c r="V24">
        <v>4.9504999999999999</v>
      </c>
      <c r="W24">
        <v>6.2974999999999994</v>
      </c>
    </row>
    <row r="25" spans="1:23">
      <c r="A25">
        <v>4</v>
      </c>
      <c r="B25" s="2">
        <v>0</v>
      </c>
      <c r="C25">
        <v>57</v>
      </c>
      <c r="D25" s="5">
        <v>42388</v>
      </c>
      <c r="E25" s="1">
        <v>2</v>
      </c>
      <c r="F25" s="5">
        <v>41968</v>
      </c>
      <c r="G25" s="8">
        <f t="shared" si="0"/>
        <v>420</v>
      </c>
      <c r="H25" s="9">
        <f t="shared" si="1"/>
        <v>13.770491803278688</v>
      </c>
      <c r="I25">
        <v>23.82</v>
      </c>
      <c r="K25" t="s">
        <v>2</v>
      </c>
      <c r="L25" s="10">
        <v>1</v>
      </c>
      <c r="M25">
        <v>16.25</v>
      </c>
      <c r="N25">
        <v>13.55</v>
      </c>
      <c r="O25">
        <v>590</v>
      </c>
      <c r="P25">
        <v>1.2395</v>
      </c>
      <c r="Q25">
        <v>7.0709999999999997</v>
      </c>
      <c r="R25">
        <v>0.16949999999999998</v>
      </c>
      <c r="S25">
        <v>22.387999999999998</v>
      </c>
      <c r="T25">
        <v>-0.28100000000000003</v>
      </c>
      <c r="U25">
        <v>17.786999999999999</v>
      </c>
      <c r="V25">
        <v>5.0124999999999993</v>
      </c>
      <c r="W25">
        <v>6.1835000000000004</v>
      </c>
    </row>
    <row r="26" spans="1:23">
      <c r="A26">
        <v>4</v>
      </c>
      <c r="B26" s="2">
        <v>0</v>
      </c>
      <c r="C26">
        <v>57</v>
      </c>
      <c r="D26" s="5">
        <v>43165</v>
      </c>
      <c r="E26" s="1">
        <v>3</v>
      </c>
      <c r="F26" s="5">
        <v>41968</v>
      </c>
      <c r="G26" s="8">
        <f t="shared" si="0"/>
        <v>1197</v>
      </c>
      <c r="H26" s="9">
        <f t="shared" si="1"/>
        <v>39.245901639344261</v>
      </c>
      <c r="I26">
        <v>22.37</v>
      </c>
      <c r="K26" t="s">
        <v>1</v>
      </c>
      <c r="L26" s="10">
        <v>1</v>
      </c>
      <c r="M26">
        <v>15.75</v>
      </c>
      <c r="N26">
        <v>13.75</v>
      </c>
      <c r="O26">
        <v>570.5</v>
      </c>
      <c r="P26">
        <v>1.1059999999999999</v>
      </c>
      <c r="Q26">
        <v>7.3849999999999998</v>
      </c>
      <c r="R26">
        <v>0.14599999999999999</v>
      </c>
      <c r="S26">
        <v>21.964500000000001</v>
      </c>
      <c r="T26">
        <v>-0.26250000000000001</v>
      </c>
      <c r="U26">
        <v>17.4405</v>
      </c>
      <c r="V26">
        <v>4.8025000000000002</v>
      </c>
      <c r="W26">
        <v>6.96</v>
      </c>
    </row>
    <row r="27" spans="1:23">
      <c r="A27">
        <v>4</v>
      </c>
      <c r="B27" s="2">
        <v>0</v>
      </c>
      <c r="C27">
        <v>57</v>
      </c>
      <c r="D27" s="5">
        <v>43165</v>
      </c>
      <c r="E27" s="1">
        <v>3</v>
      </c>
      <c r="F27" s="5">
        <v>41968</v>
      </c>
      <c r="G27" s="8">
        <f t="shared" si="0"/>
        <v>1197</v>
      </c>
      <c r="H27" s="9">
        <f t="shared" si="1"/>
        <v>39.245901639344261</v>
      </c>
      <c r="I27">
        <v>23.82</v>
      </c>
      <c r="K27" t="s">
        <v>2</v>
      </c>
      <c r="L27" s="10">
        <v>1</v>
      </c>
      <c r="M27">
        <v>15</v>
      </c>
      <c r="N27">
        <v>12.85</v>
      </c>
      <c r="O27">
        <v>575.5</v>
      </c>
      <c r="P27">
        <v>1.1679999999999999</v>
      </c>
      <c r="Q27">
        <v>7.2919999999999998</v>
      </c>
      <c r="R27">
        <v>0.152</v>
      </c>
      <c r="S27">
        <v>22.141500000000001</v>
      </c>
      <c r="T27">
        <v>-0.28149999999999997</v>
      </c>
      <c r="U27">
        <v>17.325000000000003</v>
      </c>
      <c r="V27">
        <v>4.9770000000000003</v>
      </c>
      <c r="W27">
        <v>6.6415000000000006</v>
      </c>
    </row>
    <row r="28" spans="1:23">
      <c r="A28">
        <v>5</v>
      </c>
      <c r="B28">
        <v>1</v>
      </c>
      <c r="C28">
        <v>63</v>
      </c>
      <c r="D28" s="5">
        <v>41971</v>
      </c>
      <c r="E28" s="1">
        <v>0</v>
      </c>
      <c r="F28" s="5">
        <v>41971</v>
      </c>
      <c r="G28" s="8">
        <f t="shared" si="0"/>
        <v>0</v>
      </c>
      <c r="H28" s="9">
        <f t="shared" si="1"/>
        <v>0</v>
      </c>
      <c r="I28">
        <v>23.97</v>
      </c>
      <c r="J28">
        <v>7.71</v>
      </c>
      <c r="K28" t="s">
        <v>1</v>
      </c>
      <c r="L28" s="10">
        <v>1</v>
      </c>
      <c r="M28">
        <v>11.5</v>
      </c>
      <c r="N28">
        <v>9.6999999999999993</v>
      </c>
      <c r="O28">
        <v>590</v>
      </c>
      <c r="P28">
        <v>1.0489999999999999</v>
      </c>
      <c r="Q28">
        <v>7.3220000000000001</v>
      </c>
      <c r="R28">
        <v>0.13600000000000001</v>
      </c>
      <c r="S28">
        <v>22.013999999999999</v>
      </c>
      <c r="T28">
        <v>-0.26300000000000001</v>
      </c>
      <c r="U28">
        <v>17.324999999999999</v>
      </c>
      <c r="V28">
        <v>5.1660000000000004</v>
      </c>
      <c r="W28">
        <v>8.1270000000000007</v>
      </c>
    </row>
    <row r="29" spans="1:23">
      <c r="A29">
        <v>5</v>
      </c>
      <c r="B29">
        <v>1</v>
      </c>
      <c r="C29">
        <v>63</v>
      </c>
      <c r="D29" s="5">
        <v>41971</v>
      </c>
      <c r="E29" s="1">
        <v>0</v>
      </c>
      <c r="F29" s="5">
        <v>41971</v>
      </c>
      <c r="G29" s="8">
        <f t="shared" si="0"/>
        <v>0</v>
      </c>
      <c r="H29" s="9">
        <f t="shared" si="1"/>
        <v>0</v>
      </c>
      <c r="I29">
        <v>23.82</v>
      </c>
      <c r="J29">
        <v>7.72</v>
      </c>
      <c r="K29" t="s">
        <v>2</v>
      </c>
      <c r="L29" s="10">
        <v>1</v>
      </c>
      <c r="M29">
        <v>11.25</v>
      </c>
      <c r="N29">
        <v>9.1</v>
      </c>
      <c r="O29">
        <v>598.5</v>
      </c>
      <c r="P29">
        <v>1.1964999999999999</v>
      </c>
      <c r="Q29">
        <v>7.2830000000000004</v>
      </c>
      <c r="R29">
        <v>0.16949999999999998</v>
      </c>
      <c r="S29">
        <v>22.401</v>
      </c>
      <c r="T29">
        <v>-0.29849999999999999</v>
      </c>
      <c r="U29">
        <v>17.209499999999998</v>
      </c>
      <c r="V29">
        <v>5.3494999999999999</v>
      </c>
      <c r="W29">
        <v>8.3744999999999994</v>
      </c>
    </row>
    <row r="30" spans="1:23">
      <c r="A30">
        <v>5</v>
      </c>
      <c r="B30">
        <v>1</v>
      </c>
      <c r="C30">
        <v>63</v>
      </c>
      <c r="D30" s="5">
        <v>42093</v>
      </c>
      <c r="E30" s="1">
        <v>1</v>
      </c>
      <c r="F30" s="5">
        <v>41971</v>
      </c>
      <c r="G30" s="8">
        <f t="shared" si="0"/>
        <v>122</v>
      </c>
      <c r="H30" s="9">
        <f t="shared" si="1"/>
        <v>4</v>
      </c>
      <c r="I30">
        <v>23.97</v>
      </c>
      <c r="J30">
        <v>7.71</v>
      </c>
      <c r="K30" t="s">
        <v>1</v>
      </c>
      <c r="L30" s="10">
        <v>1</v>
      </c>
      <c r="M30">
        <v>17.5</v>
      </c>
      <c r="N30">
        <v>14.9</v>
      </c>
      <c r="O30">
        <v>576.5</v>
      </c>
      <c r="P30">
        <v>1.1995</v>
      </c>
      <c r="Q30">
        <v>7.2319999999999993</v>
      </c>
      <c r="R30">
        <v>0.14750000000000002</v>
      </c>
      <c r="S30">
        <v>22.323500000000003</v>
      </c>
      <c r="T30">
        <v>-0.30599999999999999</v>
      </c>
      <c r="U30">
        <v>17.555999999999997</v>
      </c>
      <c r="V30">
        <v>5.2409999999999997</v>
      </c>
      <c r="W30">
        <v>7.1065000000000005</v>
      </c>
    </row>
    <row r="31" spans="1:23">
      <c r="A31">
        <v>5</v>
      </c>
      <c r="B31">
        <v>1</v>
      </c>
      <c r="C31">
        <v>63</v>
      </c>
      <c r="D31" s="5">
        <v>42093</v>
      </c>
      <c r="E31" s="1">
        <v>1</v>
      </c>
      <c r="F31" s="5">
        <v>41971</v>
      </c>
      <c r="G31" s="8">
        <f t="shared" si="0"/>
        <v>122</v>
      </c>
      <c r="H31" s="9">
        <f t="shared" si="1"/>
        <v>4</v>
      </c>
      <c r="I31">
        <v>23.82</v>
      </c>
      <c r="J31">
        <v>7.72</v>
      </c>
      <c r="K31" t="s">
        <v>2</v>
      </c>
      <c r="L31" s="10">
        <v>1</v>
      </c>
      <c r="M31">
        <v>16.5</v>
      </c>
      <c r="N31">
        <v>13.7</v>
      </c>
      <c r="O31">
        <v>586</v>
      </c>
      <c r="P31">
        <v>1.2484999999999999</v>
      </c>
      <c r="Q31">
        <v>7.0670000000000002</v>
      </c>
      <c r="R31">
        <v>0.1575</v>
      </c>
      <c r="S31">
        <v>22.471499999999999</v>
      </c>
      <c r="T31">
        <v>-0.36699999999999999</v>
      </c>
      <c r="U31">
        <v>16.9785</v>
      </c>
      <c r="V31">
        <v>5.5289999999999999</v>
      </c>
      <c r="W31">
        <v>8.0139999999999993</v>
      </c>
    </row>
    <row r="32" spans="1:23">
      <c r="A32">
        <v>6</v>
      </c>
      <c r="B32">
        <v>1</v>
      </c>
      <c r="C32">
        <v>60</v>
      </c>
      <c r="D32" s="5">
        <v>41983</v>
      </c>
      <c r="E32" s="1">
        <v>0</v>
      </c>
      <c r="F32" s="5">
        <v>41983</v>
      </c>
      <c r="G32" s="8">
        <f t="shared" si="0"/>
        <v>0</v>
      </c>
      <c r="H32" s="9">
        <f t="shared" si="1"/>
        <v>0</v>
      </c>
      <c r="I32">
        <v>23.96</v>
      </c>
      <c r="J32">
        <v>7.63</v>
      </c>
      <c r="K32" t="s">
        <v>1</v>
      </c>
      <c r="L32" s="10">
        <v>1</v>
      </c>
      <c r="M32">
        <v>15</v>
      </c>
      <c r="N32">
        <v>13.25</v>
      </c>
      <c r="O32">
        <v>564.5</v>
      </c>
      <c r="P32">
        <v>1.0914999999999999</v>
      </c>
      <c r="Q32">
        <v>7.6374999999999993</v>
      </c>
      <c r="R32">
        <v>0.13550000000000001</v>
      </c>
      <c r="S32">
        <v>21.652999999999999</v>
      </c>
      <c r="T32">
        <v>-0.23549999999999999</v>
      </c>
      <c r="U32">
        <v>17.4405</v>
      </c>
      <c r="V32">
        <v>4.9329999999999998</v>
      </c>
      <c r="W32">
        <v>7.9824999999999999</v>
      </c>
    </row>
    <row r="33" spans="1:23">
      <c r="A33">
        <v>6</v>
      </c>
      <c r="B33">
        <v>1</v>
      </c>
      <c r="C33">
        <v>60</v>
      </c>
      <c r="D33" s="5">
        <v>41983</v>
      </c>
      <c r="E33" s="1">
        <v>0</v>
      </c>
      <c r="F33" s="5">
        <v>41983</v>
      </c>
      <c r="G33" s="8">
        <f t="shared" si="0"/>
        <v>0</v>
      </c>
      <c r="H33" s="9">
        <f t="shared" si="1"/>
        <v>0</v>
      </c>
      <c r="I33">
        <v>25.17</v>
      </c>
      <c r="J33">
        <v>7.76</v>
      </c>
      <c r="K33" t="s">
        <v>2</v>
      </c>
      <c r="L33" s="10">
        <v>1</v>
      </c>
      <c r="M33">
        <v>15.25</v>
      </c>
      <c r="N33">
        <v>13.8</v>
      </c>
      <c r="O33">
        <v>562.5</v>
      </c>
      <c r="P33">
        <v>1.0954999999999999</v>
      </c>
      <c r="Q33">
        <v>7.6875</v>
      </c>
      <c r="R33">
        <v>0.1255</v>
      </c>
      <c r="S33">
        <v>21.402999999999999</v>
      </c>
      <c r="T33">
        <v>-0.246</v>
      </c>
      <c r="U33">
        <v>17.4405</v>
      </c>
      <c r="V33">
        <v>4.9945000000000004</v>
      </c>
      <c r="W33">
        <v>8.1754999999999995</v>
      </c>
    </row>
    <row r="34" spans="1:23">
      <c r="A34">
        <v>6</v>
      </c>
      <c r="B34">
        <v>1</v>
      </c>
      <c r="C34">
        <v>60</v>
      </c>
      <c r="D34" s="5">
        <v>42446</v>
      </c>
      <c r="E34" s="1">
        <v>1</v>
      </c>
      <c r="F34" s="5">
        <v>41983</v>
      </c>
      <c r="G34" s="8">
        <f t="shared" si="0"/>
        <v>463</v>
      </c>
      <c r="H34" s="9">
        <f t="shared" si="1"/>
        <v>15.180327868852459</v>
      </c>
      <c r="I34">
        <v>23.96</v>
      </c>
      <c r="J34">
        <v>7.63</v>
      </c>
      <c r="K34" t="s">
        <v>1</v>
      </c>
      <c r="L34" s="10">
        <v>1</v>
      </c>
      <c r="M34">
        <v>17.5</v>
      </c>
      <c r="N34">
        <v>15.399999999999999</v>
      </c>
      <c r="O34">
        <v>569</v>
      </c>
      <c r="P34">
        <v>1.1245000000000001</v>
      </c>
      <c r="Q34">
        <v>7.3309999999999995</v>
      </c>
      <c r="R34">
        <v>0.152</v>
      </c>
      <c r="S34">
        <v>21.763999999999999</v>
      </c>
      <c r="T34">
        <v>-0.2475</v>
      </c>
      <c r="U34">
        <v>17.094000000000001</v>
      </c>
      <c r="V34">
        <v>5.0429999999999993</v>
      </c>
      <c r="W34">
        <v>6.6154999999999999</v>
      </c>
    </row>
    <row r="35" spans="1:23">
      <c r="A35">
        <v>6</v>
      </c>
      <c r="B35">
        <v>1</v>
      </c>
      <c r="C35">
        <v>60</v>
      </c>
      <c r="D35" s="5">
        <v>42446</v>
      </c>
      <c r="E35" s="1">
        <v>1</v>
      </c>
      <c r="F35" s="5">
        <v>41983</v>
      </c>
      <c r="G35" s="8">
        <f t="shared" si="0"/>
        <v>463</v>
      </c>
      <c r="H35" s="9">
        <f t="shared" si="1"/>
        <v>15.180327868852459</v>
      </c>
      <c r="I35">
        <v>25.17</v>
      </c>
      <c r="J35">
        <v>7.76</v>
      </c>
      <c r="K35" t="s">
        <v>2</v>
      </c>
      <c r="L35" s="10">
        <v>1</v>
      </c>
      <c r="M35">
        <v>18.75</v>
      </c>
      <c r="N35">
        <v>16.899999999999999</v>
      </c>
      <c r="O35">
        <v>552</v>
      </c>
      <c r="P35">
        <v>1.1825000000000001</v>
      </c>
      <c r="Q35">
        <v>7.4530000000000003</v>
      </c>
      <c r="R35">
        <v>0.14250000000000002</v>
      </c>
      <c r="S35">
        <v>21.659500000000001</v>
      </c>
      <c r="T35">
        <v>-0.2505</v>
      </c>
      <c r="U35">
        <v>16.285499999999999</v>
      </c>
      <c r="V35">
        <v>5.1114999999999995</v>
      </c>
      <c r="W35">
        <v>5.6230000000000002</v>
      </c>
    </row>
    <row r="36" spans="1:23">
      <c r="A36">
        <v>7</v>
      </c>
      <c r="B36">
        <v>1</v>
      </c>
      <c r="C36">
        <v>42</v>
      </c>
      <c r="D36" s="5">
        <v>41983</v>
      </c>
      <c r="E36" s="1">
        <v>0</v>
      </c>
      <c r="F36" s="5">
        <v>41983</v>
      </c>
      <c r="G36" s="8">
        <f t="shared" si="0"/>
        <v>0</v>
      </c>
      <c r="H36" s="9">
        <f t="shared" si="1"/>
        <v>0</v>
      </c>
      <c r="I36">
        <v>27.51</v>
      </c>
      <c r="J36">
        <v>7.44</v>
      </c>
      <c r="K36" t="s">
        <v>1</v>
      </c>
      <c r="L36" s="10">
        <v>1</v>
      </c>
      <c r="M36">
        <v>14.25</v>
      </c>
      <c r="N36">
        <v>14.3</v>
      </c>
      <c r="O36">
        <v>527</v>
      </c>
      <c r="P36">
        <v>1.1125</v>
      </c>
      <c r="Q36">
        <v>7.6139999999999999</v>
      </c>
      <c r="R36">
        <v>0.14799999999999999</v>
      </c>
      <c r="S36">
        <v>21.893999999999998</v>
      </c>
      <c r="T36">
        <v>-0.28600000000000003</v>
      </c>
      <c r="U36">
        <v>17.094000000000001</v>
      </c>
      <c r="V36">
        <v>5.3280000000000003</v>
      </c>
      <c r="W36">
        <v>7.6445000000000007</v>
      </c>
    </row>
    <row r="37" spans="1:23">
      <c r="A37">
        <v>7</v>
      </c>
      <c r="B37">
        <v>1</v>
      </c>
      <c r="C37">
        <v>42</v>
      </c>
      <c r="D37" s="5">
        <v>41983</v>
      </c>
      <c r="E37" s="1">
        <v>0</v>
      </c>
      <c r="F37" s="5">
        <v>41983</v>
      </c>
      <c r="G37" s="8">
        <f t="shared" si="0"/>
        <v>0</v>
      </c>
      <c r="H37" s="9">
        <f t="shared" si="1"/>
        <v>0</v>
      </c>
      <c r="I37">
        <v>28.48</v>
      </c>
      <c r="J37">
        <v>7.48</v>
      </c>
      <c r="K37" t="s">
        <v>2</v>
      </c>
      <c r="L37" s="10">
        <v>1</v>
      </c>
      <c r="M37">
        <v>13.75</v>
      </c>
      <c r="N37">
        <v>13.85</v>
      </c>
      <c r="O37">
        <v>521.5</v>
      </c>
      <c r="P37">
        <v>1.135</v>
      </c>
      <c r="Q37">
        <v>7.51</v>
      </c>
      <c r="R37">
        <v>0.15</v>
      </c>
      <c r="S37">
        <v>21.734500000000001</v>
      </c>
      <c r="T37">
        <v>-0.3095</v>
      </c>
      <c r="U37">
        <v>16.516500000000001</v>
      </c>
      <c r="V37">
        <v>5.4029999999999996</v>
      </c>
      <c r="W37">
        <v>8.0105000000000004</v>
      </c>
    </row>
    <row r="38" spans="1:23">
      <c r="A38">
        <v>7</v>
      </c>
      <c r="B38">
        <v>1</v>
      </c>
      <c r="C38">
        <v>42</v>
      </c>
      <c r="D38" s="5">
        <v>42439</v>
      </c>
      <c r="E38" s="1">
        <v>1</v>
      </c>
      <c r="F38" s="5">
        <v>41983</v>
      </c>
      <c r="G38" s="8">
        <f t="shared" si="0"/>
        <v>456</v>
      </c>
      <c r="H38" s="9">
        <f t="shared" si="1"/>
        <v>14.950819672131148</v>
      </c>
      <c r="I38">
        <v>27.51</v>
      </c>
      <c r="J38">
        <v>7.44</v>
      </c>
      <c r="K38" t="s">
        <v>1</v>
      </c>
      <c r="L38" s="10">
        <v>1</v>
      </c>
      <c r="M38">
        <v>16.75</v>
      </c>
      <c r="N38">
        <v>16.850000000000001</v>
      </c>
      <c r="O38">
        <v>513.5</v>
      </c>
      <c r="P38">
        <v>1.2175</v>
      </c>
      <c r="Q38">
        <v>7.1694999999999993</v>
      </c>
      <c r="R38">
        <v>0.16450000000000001</v>
      </c>
      <c r="S38">
        <v>22.2865</v>
      </c>
      <c r="T38">
        <v>-0.3135</v>
      </c>
      <c r="U38">
        <v>16.9785</v>
      </c>
      <c r="V38">
        <v>5.28</v>
      </c>
      <c r="W38">
        <v>6.0009999999999994</v>
      </c>
    </row>
    <row r="39" spans="1:23">
      <c r="A39">
        <v>7</v>
      </c>
      <c r="B39">
        <v>1</v>
      </c>
      <c r="C39">
        <v>42</v>
      </c>
      <c r="D39" s="5">
        <v>42439</v>
      </c>
      <c r="E39" s="1">
        <v>1</v>
      </c>
      <c r="F39" s="5">
        <v>41983</v>
      </c>
      <c r="G39" s="8">
        <f t="shared" si="0"/>
        <v>456</v>
      </c>
      <c r="H39" s="9">
        <f t="shared" si="1"/>
        <v>14.950819672131148</v>
      </c>
      <c r="I39">
        <v>28.48</v>
      </c>
      <c r="J39">
        <v>7.48</v>
      </c>
      <c r="K39" t="s">
        <v>2</v>
      </c>
      <c r="L39" s="10">
        <v>1</v>
      </c>
      <c r="M39">
        <v>16.75</v>
      </c>
      <c r="N39">
        <v>16.850000000000001</v>
      </c>
      <c r="O39">
        <v>517</v>
      </c>
      <c r="P39">
        <v>1.2305000000000001</v>
      </c>
      <c r="Q39">
        <v>7.17</v>
      </c>
      <c r="R39">
        <v>0.157</v>
      </c>
      <c r="S39">
        <v>22.186</v>
      </c>
      <c r="T39">
        <v>-0.29100000000000004</v>
      </c>
      <c r="U39">
        <v>16.516500000000001</v>
      </c>
      <c r="V39">
        <v>5.3220000000000001</v>
      </c>
      <c r="W39">
        <v>6.1315</v>
      </c>
    </row>
    <row r="40" spans="1:23">
      <c r="A40">
        <v>7</v>
      </c>
      <c r="B40">
        <v>1</v>
      </c>
      <c r="C40">
        <v>42</v>
      </c>
      <c r="D40" s="5">
        <v>43061</v>
      </c>
      <c r="E40" s="1">
        <v>2</v>
      </c>
      <c r="F40" s="5">
        <v>41983</v>
      </c>
      <c r="G40" s="8">
        <f t="shared" si="0"/>
        <v>1078</v>
      </c>
      <c r="H40" s="9">
        <f t="shared" si="1"/>
        <v>35.344262295081968</v>
      </c>
      <c r="I40">
        <v>27.51</v>
      </c>
      <c r="J40">
        <v>7.44</v>
      </c>
      <c r="K40" t="s">
        <v>1</v>
      </c>
      <c r="L40" s="10">
        <v>1</v>
      </c>
      <c r="M40">
        <v>15.75</v>
      </c>
      <c r="N40">
        <v>16</v>
      </c>
      <c r="O40">
        <v>507</v>
      </c>
      <c r="P40">
        <v>1.1655</v>
      </c>
      <c r="Q40">
        <v>7.391</v>
      </c>
      <c r="R40">
        <v>0.1605</v>
      </c>
      <c r="S40">
        <v>21.98</v>
      </c>
      <c r="T40">
        <v>-0.3105</v>
      </c>
      <c r="U40">
        <v>16.401000000000003</v>
      </c>
      <c r="V40">
        <v>5.3029999999999999</v>
      </c>
      <c r="W40">
        <v>5.7144999999999992</v>
      </c>
    </row>
    <row r="41" spans="1:23">
      <c r="A41">
        <v>7</v>
      </c>
      <c r="B41">
        <v>1</v>
      </c>
      <c r="C41">
        <v>42</v>
      </c>
      <c r="D41" s="5">
        <v>43061</v>
      </c>
      <c r="E41" s="1">
        <v>2</v>
      </c>
      <c r="F41" s="5">
        <v>41983</v>
      </c>
      <c r="G41" s="8">
        <f t="shared" si="0"/>
        <v>1078</v>
      </c>
      <c r="H41" s="9">
        <f t="shared" si="1"/>
        <v>35.344262295081968</v>
      </c>
      <c r="I41">
        <v>28.48</v>
      </c>
      <c r="J41">
        <v>7.48</v>
      </c>
      <c r="K41" t="s">
        <v>2</v>
      </c>
      <c r="L41" s="10">
        <v>1</v>
      </c>
      <c r="M41">
        <v>17.75</v>
      </c>
      <c r="N41">
        <v>18.2</v>
      </c>
      <c r="O41">
        <v>501</v>
      </c>
      <c r="P41">
        <v>1.0954999999999999</v>
      </c>
      <c r="Q41">
        <v>7.6404999999999994</v>
      </c>
      <c r="R41">
        <v>0.152</v>
      </c>
      <c r="S41">
        <v>21.599</v>
      </c>
      <c r="T41">
        <v>-0.30199999999999999</v>
      </c>
      <c r="U41">
        <v>16.516500000000001</v>
      </c>
      <c r="V41">
        <v>5.1449999999999996</v>
      </c>
      <c r="W41">
        <v>6.3134999999999994</v>
      </c>
    </row>
    <row r="42" spans="1:23">
      <c r="A42">
        <v>8</v>
      </c>
      <c r="B42">
        <v>0</v>
      </c>
      <c r="C42">
        <v>36</v>
      </c>
      <c r="D42" s="5">
        <v>42073</v>
      </c>
      <c r="E42" s="1">
        <v>0</v>
      </c>
      <c r="F42" s="5">
        <v>42073</v>
      </c>
      <c r="G42" s="8">
        <f t="shared" si="0"/>
        <v>0</v>
      </c>
      <c r="H42" s="9">
        <f t="shared" si="1"/>
        <v>0</v>
      </c>
      <c r="I42">
        <v>23.9</v>
      </c>
      <c r="J42">
        <v>7.49</v>
      </c>
      <c r="K42" t="s">
        <v>1</v>
      </c>
      <c r="L42" s="10">
        <v>1</v>
      </c>
      <c r="M42">
        <v>16.25</v>
      </c>
      <c r="N42">
        <v>16.799999999999997</v>
      </c>
      <c r="O42">
        <v>518</v>
      </c>
      <c r="P42">
        <v>1.1440000000000001</v>
      </c>
      <c r="Q42">
        <v>7.157</v>
      </c>
      <c r="R42">
        <v>0.185</v>
      </c>
      <c r="S42">
        <v>22.390500000000003</v>
      </c>
      <c r="T42">
        <v>-0.27900000000000003</v>
      </c>
      <c r="U42">
        <v>17.094000000000001</v>
      </c>
      <c r="V42">
        <v>5.1609999999999996</v>
      </c>
      <c r="W42">
        <v>7.3260000000000005</v>
      </c>
    </row>
    <row r="43" spans="1:23">
      <c r="A43">
        <v>8</v>
      </c>
      <c r="B43">
        <v>0</v>
      </c>
      <c r="C43">
        <v>36</v>
      </c>
      <c r="D43" s="5">
        <v>42073</v>
      </c>
      <c r="E43" s="1">
        <v>0</v>
      </c>
      <c r="F43" s="5">
        <v>42073</v>
      </c>
      <c r="G43" s="8">
        <f t="shared" si="0"/>
        <v>0</v>
      </c>
      <c r="H43" s="9">
        <f t="shared" si="1"/>
        <v>0</v>
      </c>
      <c r="I43">
        <v>23.77</v>
      </c>
      <c r="J43">
        <v>7.55</v>
      </c>
      <c r="K43" t="s">
        <v>2</v>
      </c>
      <c r="L43" s="10">
        <v>1</v>
      </c>
      <c r="M43">
        <v>16.5</v>
      </c>
      <c r="N43">
        <v>16.799999999999997</v>
      </c>
      <c r="O43">
        <v>513.5</v>
      </c>
      <c r="P43">
        <v>1.1379999999999999</v>
      </c>
      <c r="Q43">
        <v>7.1239999999999997</v>
      </c>
      <c r="R43">
        <v>0.191</v>
      </c>
      <c r="S43">
        <v>22.445</v>
      </c>
      <c r="T43">
        <v>-0.28549999999999998</v>
      </c>
      <c r="U43">
        <v>17.324999999999999</v>
      </c>
      <c r="V43">
        <v>5.0289999999999999</v>
      </c>
      <c r="W43">
        <v>6.7234999999999996</v>
      </c>
    </row>
    <row r="44" spans="1:23">
      <c r="A44">
        <v>8</v>
      </c>
      <c r="B44">
        <v>0</v>
      </c>
      <c r="C44">
        <v>36</v>
      </c>
      <c r="D44" s="5">
        <v>42787</v>
      </c>
      <c r="E44" s="1">
        <v>1</v>
      </c>
      <c r="F44" s="5">
        <v>42073</v>
      </c>
      <c r="G44" s="8">
        <f t="shared" si="0"/>
        <v>714</v>
      </c>
      <c r="H44" s="9">
        <f t="shared" si="1"/>
        <v>23.409836065573771</v>
      </c>
      <c r="I44">
        <v>23.9</v>
      </c>
      <c r="J44">
        <v>7.49</v>
      </c>
      <c r="K44" t="s">
        <v>1</v>
      </c>
      <c r="L44" s="10">
        <v>1</v>
      </c>
      <c r="M44">
        <v>15.75</v>
      </c>
      <c r="N44">
        <v>16.149999999999999</v>
      </c>
      <c r="O44">
        <v>514</v>
      </c>
      <c r="P44">
        <v>1.1560000000000001</v>
      </c>
      <c r="Q44">
        <v>7.0430000000000001</v>
      </c>
      <c r="R44">
        <v>0.17349999999999999</v>
      </c>
      <c r="S44">
        <v>22.595500000000001</v>
      </c>
      <c r="T44">
        <v>-0.29649999999999999</v>
      </c>
      <c r="U44">
        <v>17.094000000000001</v>
      </c>
      <c r="V44">
        <v>5.1550000000000002</v>
      </c>
      <c r="W44">
        <v>6.4885000000000002</v>
      </c>
    </row>
    <row r="45" spans="1:23">
      <c r="A45">
        <v>8</v>
      </c>
      <c r="B45">
        <v>0</v>
      </c>
      <c r="C45">
        <v>36</v>
      </c>
      <c r="D45" s="5">
        <v>42787</v>
      </c>
      <c r="E45" s="1">
        <v>1</v>
      </c>
      <c r="F45" s="5">
        <v>42073</v>
      </c>
      <c r="G45" s="8">
        <f t="shared" si="0"/>
        <v>714</v>
      </c>
      <c r="H45" s="9">
        <f t="shared" si="1"/>
        <v>23.409836065573771</v>
      </c>
      <c r="I45">
        <v>23.77</v>
      </c>
      <c r="J45">
        <v>7.55</v>
      </c>
      <c r="K45" t="s">
        <v>2</v>
      </c>
      <c r="L45" s="10">
        <v>1</v>
      </c>
      <c r="M45">
        <v>15.5</v>
      </c>
      <c r="N45">
        <v>15.6</v>
      </c>
      <c r="O45">
        <v>521</v>
      </c>
      <c r="P45">
        <v>1.1850000000000001</v>
      </c>
      <c r="Q45">
        <v>7.0119999999999996</v>
      </c>
      <c r="R45">
        <v>0.19400000000000001</v>
      </c>
      <c r="S45">
        <v>22.835000000000001</v>
      </c>
      <c r="T45">
        <v>-0.311</v>
      </c>
      <c r="U45">
        <v>17.556000000000001</v>
      </c>
      <c r="V45">
        <v>5.056</v>
      </c>
      <c r="W45">
        <v>5.86</v>
      </c>
    </row>
    <row r="46" spans="1:23">
      <c r="A46">
        <v>9</v>
      </c>
      <c r="B46">
        <v>0</v>
      </c>
      <c r="C46">
        <v>39</v>
      </c>
      <c r="D46" s="5">
        <v>41989</v>
      </c>
      <c r="E46" s="1">
        <v>0</v>
      </c>
      <c r="F46" s="5">
        <v>41989</v>
      </c>
      <c r="G46" s="8">
        <f t="shared" si="0"/>
        <v>0</v>
      </c>
      <c r="H46" s="9">
        <f t="shared" si="1"/>
        <v>0</v>
      </c>
      <c r="I46">
        <v>26.37</v>
      </c>
      <c r="J46">
        <v>7.74</v>
      </c>
      <c r="K46" t="s">
        <v>1</v>
      </c>
      <c r="L46" s="10">
        <v>1</v>
      </c>
      <c r="M46">
        <v>13</v>
      </c>
      <c r="N46">
        <v>12.75</v>
      </c>
      <c r="O46">
        <v>546.5</v>
      </c>
      <c r="P46">
        <v>1.008</v>
      </c>
      <c r="Q46">
        <v>7.4495000000000005</v>
      </c>
      <c r="R46">
        <v>0.13850000000000001</v>
      </c>
      <c r="S46">
        <v>21.925000000000001</v>
      </c>
      <c r="T46">
        <v>-0.25700000000000001</v>
      </c>
      <c r="U46">
        <v>16.863</v>
      </c>
      <c r="V46">
        <v>5.1545000000000005</v>
      </c>
      <c r="W46">
        <v>7.5030000000000001</v>
      </c>
    </row>
    <row r="47" spans="1:23">
      <c r="A47">
        <v>9</v>
      </c>
      <c r="B47">
        <v>0</v>
      </c>
      <c r="C47">
        <v>39</v>
      </c>
      <c r="D47" s="5">
        <v>41989</v>
      </c>
      <c r="E47" s="1">
        <v>0</v>
      </c>
      <c r="F47" s="5">
        <v>41989</v>
      </c>
      <c r="G47" s="8">
        <f t="shared" si="0"/>
        <v>0</v>
      </c>
      <c r="H47" s="9">
        <f t="shared" si="1"/>
        <v>0</v>
      </c>
      <c r="I47">
        <v>25.74</v>
      </c>
      <c r="J47">
        <v>7.74</v>
      </c>
      <c r="K47" t="s">
        <v>2</v>
      </c>
      <c r="L47" s="10">
        <v>1</v>
      </c>
      <c r="M47">
        <v>14</v>
      </c>
      <c r="N47">
        <v>13.95</v>
      </c>
      <c r="O47">
        <v>537.5</v>
      </c>
      <c r="P47">
        <v>0.97899999999999998</v>
      </c>
      <c r="Q47">
        <v>7.5775000000000006</v>
      </c>
      <c r="R47">
        <v>0.14499999999999999</v>
      </c>
      <c r="S47">
        <v>21.819499999999998</v>
      </c>
      <c r="T47">
        <v>-0.2495</v>
      </c>
      <c r="U47">
        <v>16.9785</v>
      </c>
      <c r="V47">
        <v>5.1875</v>
      </c>
      <c r="W47">
        <v>8.7759999999999998</v>
      </c>
    </row>
    <row r="48" spans="1:23">
      <c r="A48">
        <v>9</v>
      </c>
      <c r="B48">
        <v>0</v>
      </c>
      <c r="C48">
        <v>39</v>
      </c>
      <c r="D48" s="5">
        <v>42360</v>
      </c>
      <c r="E48" s="1">
        <v>1</v>
      </c>
      <c r="F48" s="5">
        <v>41989</v>
      </c>
      <c r="G48" s="8">
        <f t="shared" si="0"/>
        <v>371</v>
      </c>
      <c r="H48" s="9">
        <f t="shared" si="1"/>
        <v>12.163934426229508</v>
      </c>
      <c r="I48">
        <v>26.37</v>
      </c>
      <c r="J48">
        <v>7.74</v>
      </c>
      <c r="K48" t="s">
        <v>1</v>
      </c>
      <c r="L48" s="10">
        <v>1</v>
      </c>
      <c r="M48">
        <v>15.25</v>
      </c>
      <c r="N48">
        <v>14.9</v>
      </c>
      <c r="O48">
        <v>538.5</v>
      </c>
      <c r="P48">
        <v>1.1244999999999998</v>
      </c>
      <c r="Q48">
        <v>6.97</v>
      </c>
      <c r="R48">
        <v>0.154</v>
      </c>
      <c r="S48">
        <v>22.353000000000002</v>
      </c>
      <c r="T48">
        <v>-0.29699999999999999</v>
      </c>
      <c r="U48">
        <v>16.863</v>
      </c>
      <c r="V48">
        <v>5.2125000000000004</v>
      </c>
      <c r="W48">
        <v>6.1654999999999998</v>
      </c>
    </row>
    <row r="49" spans="1:23">
      <c r="A49">
        <v>9</v>
      </c>
      <c r="B49">
        <v>0</v>
      </c>
      <c r="C49">
        <v>39</v>
      </c>
      <c r="D49" s="5">
        <v>42360</v>
      </c>
      <c r="E49" s="1">
        <v>1</v>
      </c>
      <c r="F49" s="5">
        <v>41989</v>
      </c>
      <c r="G49" s="8">
        <f t="shared" si="0"/>
        <v>371</v>
      </c>
      <c r="H49" s="9">
        <f t="shared" si="1"/>
        <v>12.163934426229508</v>
      </c>
      <c r="I49">
        <v>25.74</v>
      </c>
      <c r="J49">
        <v>7.74</v>
      </c>
      <c r="K49" t="s">
        <v>2</v>
      </c>
      <c r="L49" s="10">
        <v>1</v>
      </c>
      <c r="M49">
        <v>16.5</v>
      </c>
      <c r="N49">
        <v>16.3</v>
      </c>
      <c r="O49">
        <v>533.5</v>
      </c>
      <c r="P49">
        <v>1.0775000000000001</v>
      </c>
      <c r="Q49">
        <v>7.1449999999999996</v>
      </c>
      <c r="R49">
        <v>0.14899999999999999</v>
      </c>
      <c r="S49">
        <v>22.138999999999999</v>
      </c>
      <c r="T49">
        <v>-0.26450000000000001</v>
      </c>
      <c r="U49">
        <v>17.209499999999998</v>
      </c>
      <c r="V49">
        <v>5.0724999999999998</v>
      </c>
      <c r="W49">
        <v>6.7479999999999993</v>
      </c>
    </row>
    <row r="50" spans="1:23">
      <c r="A50">
        <v>10</v>
      </c>
      <c r="B50">
        <v>0</v>
      </c>
      <c r="C50">
        <v>44</v>
      </c>
      <c r="D50" s="5">
        <v>41991</v>
      </c>
      <c r="E50" s="1">
        <v>0</v>
      </c>
      <c r="F50" s="5">
        <v>41991</v>
      </c>
      <c r="G50" s="8">
        <f t="shared" si="0"/>
        <v>0</v>
      </c>
      <c r="H50" s="9">
        <f t="shared" si="1"/>
        <v>0</v>
      </c>
      <c r="I50">
        <v>24.37</v>
      </c>
      <c r="J50">
        <v>7.7</v>
      </c>
      <c r="K50" t="s">
        <v>1</v>
      </c>
      <c r="L50" s="10">
        <v>2</v>
      </c>
      <c r="M50">
        <v>18</v>
      </c>
      <c r="N50">
        <v>15.25</v>
      </c>
      <c r="O50">
        <v>615</v>
      </c>
      <c r="P50">
        <v>0.93049999999999999</v>
      </c>
      <c r="Q50">
        <v>7.9939999999999998</v>
      </c>
      <c r="R50">
        <v>0.11399999999999999</v>
      </c>
      <c r="S50">
        <v>21.544</v>
      </c>
      <c r="T50">
        <v>-0.222</v>
      </c>
      <c r="U50">
        <v>16.9785</v>
      </c>
      <c r="V50">
        <v>4.6080000000000005</v>
      </c>
      <c r="W50">
        <v>9.1150000000000002</v>
      </c>
    </row>
    <row r="51" spans="1:23">
      <c r="A51">
        <v>10</v>
      </c>
      <c r="B51">
        <v>0</v>
      </c>
      <c r="C51">
        <v>44</v>
      </c>
      <c r="D51" s="5">
        <v>41991</v>
      </c>
      <c r="E51" s="1">
        <v>0</v>
      </c>
      <c r="F51" s="5">
        <v>41991</v>
      </c>
      <c r="G51" s="8">
        <f t="shared" si="0"/>
        <v>0</v>
      </c>
      <c r="H51" s="9">
        <f t="shared" si="1"/>
        <v>0</v>
      </c>
      <c r="I51">
        <v>24.32</v>
      </c>
      <c r="J51">
        <v>7.77</v>
      </c>
      <c r="K51" t="s">
        <v>2</v>
      </c>
      <c r="L51" s="10">
        <v>2</v>
      </c>
      <c r="M51">
        <v>22.5</v>
      </c>
      <c r="N51">
        <v>19.25</v>
      </c>
      <c r="O51">
        <v>607.5</v>
      </c>
      <c r="P51">
        <v>0.86450000000000005</v>
      </c>
      <c r="Q51">
        <v>8.49</v>
      </c>
      <c r="R51">
        <v>0.10500000000000001</v>
      </c>
      <c r="S51">
        <v>21.0425</v>
      </c>
      <c r="T51">
        <v>-0.215</v>
      </c>
      <c r="U51">
        <v>17.209499999999998</v>
      </c>
      <c r="V51">
        <v>4.282</v>
      </c>
      <c r="W51">
        <v>7.9350000000000005</v>
      </c>
    </row>
    <row r="52" spans="1:23">
      <c r="A52">
        <v>10</v>
      </c>
      <c r="B52">
        <v>0</v>
      </c>
      <c r="C52">
        <v>44</v>
      </c>
      <c r="D52" s="5">
        <v>42075</v>
      </c>
      <c r="E52" s="1">
        <v>1</v>
      </c>
      <c r="F52" s="5">
        <v>41991</v>
      </c>
      <c r="G52" s="8">
        <f t="shared" si="0"/>
        <v>84</v>
      </c>
      <c r="H52" s="9">
        <f t="shared" si="1"/>
        <v>2.7540983606557377</v>
      </c>
      <c r="I52">
        <v>24.37</v>
      </c>
      <c r="J52">
        <v>7.7</v>
      </c>
      <c r="K52" t="s">
        <v>1</v>
      </c>
      <c r="L52" s="10">
        <v>2</v>
      </c>
      <c r="M52">
        <v>21.25</v>
      </c>
      <c r="N52">
        <v>18.2</v>
      </c>
      <c r="O52">
        <v>603.5</v>
      </c>
      <c r="P52">
        <v>0.96650000000000003</v>
      </c>
      <c r="Q52">
        <v>7.758</v>
      </c>
      <c r="R52">
        <v>0.11799999999999999</v>
      </c>
      <c r="S52">
        <v>21.529</v>
      </c>
      <c r="T52">
        <v>-0.25650000000000001</v>
      </c>
      <c r="U52">
        <v>16.747500000000002</v>
      </c>
      <c r="V52">
        <v>4.6014999999999997</v>
      </c>
      <c r="W52">
        <v>7.8734999999999999</v>
      </c>
    </row>
    <row r="53" spans="1:23">
      <c r="A53">
        <v>10</v>
      </c>
      <c r="B53">
        <v>0</v>
      </c>
      <c r="C53">
        <v>44</v>
      </c>
      <c r="D53" s="5">
        <v>42075</v>
      </c>
      <c r="E53" s="1">
        <v>1</v>
      </c>
      <c r="F53" s="5">
        <v>41991</v>
      </c>
      <c r="G53" s="8">
        <f t="shared" si="0"/>
        <v>84</v>
      </c>
      <c r="H53" s="9">
        <f t="shared" si="1"/>
        <v>2.7540983606557377</v>
      </c>
      <c r="I53">
        <v>24.32</v>
      </c>
      <c r="J53">
        <v>7.77</v>
      </c>
      <c r="K53" t="s">
        <v>2</v>
      </c>
      <c r="L53" s="10">
        <v>2</v>
      </c>
      <c r="M53">
        <v>19</v>
      </c>
      <c r="N53">
        <v>16.399999999999999</v>
      </c>
      <c r="O53">
        <v>603</v>
      </c>
      <c r="P53">
        <v>1.0265</v>
      </c>
      <c r="Q53">
        <v>7.4794999999999998</v>
      </c>
      <c r="R53">
        <v>0.14699999999999999</v>
      </c>
      <c r="S53">
        <v>21.973500000000001</v>
      </c>
      <c r="T53">
        <v>-0.29000000000000004</v>
      </c>
      <c r="U53">
        <v>17.094000000000001</v>
      </c>
      <c r="V53">
        <v>4.8879999999999999</v>
      </c>
      <c r="W53">
        <v>7.3315000000000001</v>
      </c>
    </row>
    <row r="54" spans="1:23">
      <c r="A54">
        <v>10</v>
      </c>
      <c r="B54">
        <v>0</v>
      </c>
      <c r="C54">
        <v>44</v>
      </c>
      <c r="D54" s="5">
        <v>42453</v>
      </c>
      <c r="E54" s="1">
        <v>2</v>
      </c>
      <c r="F54" s="5">
        <v>41991</v>
      </c>
      <c r="G54" s="8">
        <f t="shared" si="0"/>
        <v>462</v>
      </c>
      <c r="H54" s="9">
        <f t="shared" si="1"/>
        <v>15.147540983606557</v>
      </c>
      <c r="I54">
        <v>24.37</v>
      </c>
      <c r="J54">
        <v>7.7</v>
      </c>
      <c r="K54" t="s">
        <v>1</v>
      </c>
      <c r="L54" s="10">
        <v>2</v>
      </c>
      <c r="M54">
        <v>20</v>
      </c>
      <c r="N54">
        <v>16.899999999999999</v>
      </c>
      <c r="O54">
        <v>609</v>
      </c>
      <c r="P54">
        <v>0.97599999999999998</v>
      </c>
      <c r="Q54">
        <v>7.5875000000000004</v>
      </c>
      <c r="R54">
        <v>0.1275</v>
      </c>
      <c r="S54">
        <v>21.8095</v>
      </c>
      <c r="T54">
        <v>-0.23899999999999999</v>
      </c>
      <c r="U54">
        <v>17.094000000000001</v>
      </c>
      <c r="V54">
        <v>4.55</v>
      </c>
      <c r="W54">
        <v>5.8079999999999998</v>
      </c>
    </row>
    <row r="55" spans="1:23">
      <c r="A55">
        <v>10</v>
      </c>
      <c r="B55">
        <v>0</v>
      </c>
      <c r="C55">
        <v>44</v>
      </c>
      <c r="D55" s="5">
        <v>42453</v>
      </c>
      <c r="E55" s="1">
        <v>2</v>
      </c>
      <c r="F55" s="5">
        <v>41991</v>
      </c>
      <c r="G55" s="8">
        <f t="shared" si="0"/>
        <v>462</v>
      </c>
      <c r="H55" s="9">
        <f t="shared" si="1"/>
        <v>15.147540983606557</v>
      </c>
      <c r="I55">
        <v>24.32</v>
      </c>
      <c r="J55">
        <v>7.77</v>
      </c>
      <c r="K55" t="s">
        <v>2</v>
      </c>
      <c r="L55" s="10">
        <v>2</v>
      </c>
      <c r="M55">
        <v>19.25</v>
      </c>
      <c r="N55">
        <v>16.2</v>
      </c>
      <c r="O55">
        <v>606.5</v>
      </c>
      <c r="P55">
        <v>1.008</v>
      </c>
      <c r="Q55">
        <v>7.4660000000000002</v>
      </c>
      <c r="R55">
        <v>0.14200000000000002</v>
      </c>
      <c r="S55">
        <v>22.022500000000001</v>
      </c>
      <c r="T55">
        <v>-0.26650000000000001</v>
      </c>
      <c r="U55">
        <v>16.516500000000001</v>
      </c>
      <c r="V55">
        <v>4.7629999999999999</v>
      </c>
      <c r="W55">
        <v>6.0724999999999998</v>
      </c>
    </row>
    <row r="56" spans="1:23">
      <c r="A56">
        <v>10</v>
      </c>
      <c r="B56">
        <v>0</v>
      </c>
      <c r="C56">
        <v>44</v>
      </c>
      <c r="D56" s="5">
        <v>43025</v>
      </c>
      <c r="E56" s="1">
        <v>3</v>
      </c>
      <c r="F56" s="5">
        <v>41991</v>
      </c>
      <c r="G56" s="8">
        <f t="shared" si="0"/>
        <v>1034</v>
      </c>
      <c r="H56" s="9">
        <f t="shared" si="1"/>
        <v>33.901639344262293</v>
      </c>
      <c r="I56">
        <v>24.37</v>
      </c>
      <c r="J56">
        <v>7.7</v>
      </c>
      <c r="K56" t="s">
        <v>1</v>
      </c>
      <c r="L56" s="10">
        <v>2</v>
      </c>
      <c r="M56">
        <v>19.75</v>
      </c>
      <c r="N56">
        <v>17.100000000000001</v>
      </c>
      <c r="O56">
        <v>593.5</v>
      </c>
      <c r="P56">
        <v>0.91700000000000004</v>
      </c>
      <c r="Q56">
        <v>7.8734999999999999</v>
      </c>
      <c r="R56">
        <v>0.127</v>
      </c>
      <c r="S56">
        <v>21.648</v>
      </c>
      <c r="T56">
        <v>-0.2515</v>
      </c>
      <c r="U56">
        <v>16.632000000000001</v>
      </c>
      <c r="V56">
        <v>4.5869999999999997</v>
      </c>
      <c r="W56">
        <v>6.9405000000000001</v>
      </c>
    </row>
    <row r="57" spans="1:23">
      <c r="A57">
        <v>10</v>
      </c>
      <c r="B57">
        <v>0</v>
      </c>
      <c r="C57">
        <v>44</v>
      </c>
      <c r="D57" s="5">
        <v>43025</v>
      </c>
      <c r="E57" s="1">
        <v>3</v>
      </c>
      <c r="F57" s="5">
        <v>41991</v>
      </c>
      <c r="G57" s="8">
        <f t="shared" si="0"/>
        <v>1034</v>
      </c>
      <c r="H57" s="9">
        <f t="shared" si="1"/>
        <v>33.901639344262293</v>
      </c>
      <c r="I57">
        <v>24.32</v>
      </c>
      <c r="J57">
        <v>7.77</v>
      </c>
      <c r="K57" t="s">
        <v>2</v>
      </c>
      <c r="L57" s="10">
        <v>2</v>
      </c>
      <c r="M57">
        <v>19</v>
      </c>
      <c r="N57">
        <v>17.049999999999997</v>
      </c>
      <c r="O57">
        <v>575.5</v>
      </c>
      <c r="P57">
        <v>0.90400000000000003</v>
      </c>
      <c r="Q57">
        <v>7.7830000000000004</v>
      </c>
      <c r="R57">
        <v>0.1085</v>
      </c>
      <c r="S57">
        <v>21.6355</v>
      </c>
      <c r="T57">
        <v>-0.251</v>
      </c>
      <c r="U57">
        <v>16.9785</v>
      </c>
      <c r="V57">
        <v>4.5925000000000002</v>
      </c>
      <c r="W57">
        <v>6.8879999999999999</v>
      </c>
    </row>
    <row r="58" spans="1:23">
      <c r="A58">
        <v>11</v>
      </c>
      <c r="B58">
        <v>0</v>
      </c>
      <c r="C58">
        <v>66</v>
      </c>
      <c r="D58" s="5">
        <v>41992</v>
      </c>
      <c r="E58" s="1">
        <v>0</v>
      </c>
      <c r="F58" s="5">
        <v>41992</v>
      </c>
      <c r="G58" s="8">
        <f t="shared" si="0"/>
        <v>0</v>
      </c>
      <c r="H58" s="9">
        <f t="shared" si="1"/>
        <v>0</v>
      </c>
      <c r="I58">
        <v>24.53</v>
      </c>
      <c r="J58">
        <v>7.92</v>
      </c>
      <c r="K58" t="s">
        <v>1</v>
      </c>
      <c r="L58" s="10">
        <v>1</v>
      </c>
      <c r="M58">
        <v>13.25</v>
      </c>
      <c r="N58">
        <v>12.15</v>
      </c>
      <c r="O58">
        <v>540.5</v>
      </c>
      <c r="P58">
        <v>1.06</v>
      </c>
      <c r="Q58">
        <v>7.4525000000000006</v>
      </c>
      <c r="R58">
        <v>0.14250000000000002</v>
      </c>
      <c r="S58">
        <v>22.001999999999999</v>
      </c>
      <c r="T58">
        <v>-0.2455</v>
      </c>
      <c r="U58">
        <v>17.671500000000002</v>
      </c>
      <c r="V58">
        <v>4.9565000000000001</v>
      </c>
      <c r="W58">
        <v>9.0079999999999991</v>
      </c>
    </row>
    <row r="59" spans="1:23">
      <c r="A59">
        <v>11</v>
      </c>
      <c r="B59">
        <v>0</v>
      </c>
      <c r="C59">
        <v>66</v>
      </c>
      <c r="D59" s="5">
        <v>41992</v>
      </c>
      <c r="E59" s="1">
        <v>0</v>
      </c>
      <c r="F59" s="5">
        <v>41992</v>
      </c>
      <c r="G59" s="8">
        <f t="shared" si="0"/>
        <v>0</v>
      </c>
      <c r="H59" s="9">
        <f t="shared" si="1"/>
        <v>0</v>
      </c>
      <c r="I59">
        <v>24.39</v>
      </c>
      <c r="J59">
        <v>7.89</v>
      </c>
      <c r="K59" t="s">
        <v>2</v>
      </c>
      <c r="L59" s="10">
        <v>1</v>
      </c>
      <c r="M59">
        <v>13.5</v>
      </c>
      <c r="N59">
        <v>12.2</v>
      </c>
      <c r="O59">
        <v>551.5</v>
      </c>
      <c r="P59">
        <v>1.0630000000000002</v>
      </c>
      <c r="Q59">
        <v>7.5430000000000001</v>
      </c>
      <c r="R59">
        <v>0.14349999999999999</v>
      </c>
      <c r="S59">
        <v>21.969000000000001</v>
      </c>
      <c r="T59">
        <v>-0.23849999999999999</v>
      </c>
      <c r="U59">
        <v>17.555999999999997</v>
      </c>
      <c r="V59">
        <v>4.9024999999999999</v>
      </c>
      <c r="W59">
        <v>8.266</v>
      </c>
    </row>
    <row r="60" spans="1:23">
      <c r="A60">
        <v>11</v>
      </c>
      <c r="B60">
        <v>0</v>
      </c>
      <c r="C60">
        <v>66</v>
      </c>
      <c r="D60" s="5">
        <v>42416</v>
      </c>
      <c r="E60" s="1">
        <v>1</v>
      </c>
      <c r="F60" s="5">
        <v>41992</v>
      </c>
      <c r="G60" s="8">
        <f t="shared" si="0"/>
        <v>424</v>
      </c>
      <c r="H60" s="9">
        <f t="shared" si="1"/>
        <v>13.901639344262295</v>
      </c>
      <c r="I60">
        <v>24.53</v>
      </c>
      <c r="J60">
        <v>7.92</v>
      </c>
      <c r="K60" t="s">
        <v>1</v>
      </c>
      <c r="L60" s="10">
        <v>1</v>
      </c>
      <c r="M60">
        <v>18.5</v>
      </c>
      <c r="N60">
        <v>17.3</v>
      </c>
      <c r="O60">
        <v>531</v>
      </c>
      <c r="P60">
        <v>1.0309999999999999</v>
      </c>
      <c r="Q60">
        <v>7.3970000000000002</v>
      </c>
      <c r="R60">
        <v>0.13700000000000001</v>
      </c>
      <c r="S60">
        <v>22</v>
      </c>
      <c r="T60">
        <v>-0.24199999999999999</v>
      </c>
      <c r="U60">
        <v>17.094000000000001</v>
      </c>
      <c r="V60">
        <v>4.8490000000000002</v>
      </c>
      <c r="W60">
        <v>6.6849999999999996</v>
      </c>
    </row>
    <row r="61" spans="1:23">
      <c r="A61">
        <v>11</v>
      </c>
      <c r="B61">
        <v>0</v>
      </c>
      <c r="C61">
        <v>66</v>
      </c>
      <c r="D61" s="5">
        <v>42416</v>
      </c>
      <c r="E61" s="1">
        <v>1</v>
      </c>
      <c r="F61" s="5">
        <v>41992</v>
      </c>
      <c r="G61" s="8">
        <f t="shared" si="0"/>
        <v>424</v>
      </c>
      <c r="H61" s="9">
        <f t="shared" si="1"/>
        <v>13.901639344262295</v>
      </c>
      <c r="I61">
        <v>24.39</v>
      </c>
      <c r="J61">
        <v>7.89</v>
      </c>
      <c r="K61" t="s">
        <v>2</v>
      </c>
      <c r="L61" s="10">
        <v>1</v>
      </c>
      <c r="M61">
        <v>17.75</v>
      </c>
      <c r="N61">
        <v>16.600000000000001</v>
      </c>
      <c r="O61">
        <v>526.5</v>
      </c>
      <c r="P61">
        <v>1.1295000000000002</v>
      </c>
      <c r="Q61">
        <v>7.3179999999999996</v>
      </c>
      <c r="R61">
        <v>0.14700000000000002</v>
      </c>
      <c r="S61">
        <v>22.207999999999998</v>
      </c>
      <c r="T61">
        <v>-0.23499999999999999</v>
      </c>
      <c r="U61">
        <v>17.209499999999998</v>
      </c>
      <c r="V61">
        <v>4.8209999999999997</v>
      </c>
      <c r="W61">
        <v>6.5140000000000002</v>
      </c>
    </row>
    <row r="62" spans="1:23">
      <c r="A62">
        <v>12</v>
      </c>
      <c r="B62">
        <v>1</v>
      </c>
      <c r="C62">
        <v>43</v>
      </c>
      <c r="D62" s="5">
        <v>41996</v>
      </c>
      <c r="E62" s="1">
        <v>0</v>
      </c>
      <c r="F62" s="5">
        <v>41996</v>
      </c>
      <c r="G62" s="8">
        <f t="shared" si="0"/>
        <v>0</v>
      </c>
      <c r="H62" s="9">
        <f t="shared" si="1"/>
        <v>0</v>
      </c>
      <c r="I62">
        <v>25.69</v>
      </c>
      <c r="J62">
        <v>7.61</v>
      </c>
      <c r="K62" t="s">
        <v>1</v>
      </c>
      <c r="L62" s="10">
        <v>2</v>
      </c>
      <c r="M62">
        <v>26</v>
      </c>
      <c r="N62">
        <v>23.3</v>
      </c>
      <c r="O62">
        <v>577</v>
      </c>
      <c r="P62">
        <v>0.77500000000000002</v>
      </c>
      <c r="Q62">
        <v>8.8159999999999989</v>
      </c>
      <c r="R62">
        <v>0.1085</v>
      </c>
      <c r="S62">
        <v>21.09</v>
      </c>
      <c r="T62">
        <v>-0.13750000000000001</v>
      </c>
      <c r="U62">
        <v>15.823499999999999</v>
      </c>
      <c r="V62">
        <v>4.3004999999999995</v>
      </c>
      <c r="W62">
        <v>7.4219999999999997</v>
      </c>
    </row>
    <row r="63" spans="1:23">
      <c r="A63">
        <v>12</v>
      </c>
      <c r="B63">
        <v>1</v>
      </c>
      <c r="C63">
        <v>43</v>
      </c>
      <c r="D63" s="5">
        <v>41996</v>
      </c>
      <c r="E63" s="1">
        <v>0</v>
      </c>
      <c r="F63" s="5">
        <v>41996</v>
      </c>
      <c r="G63" s="8">
        <f t="shared" si="0"/>
        <v>0</v>
      </c>
      <c r="H63" s="9">
        <f t="shared" si="1"/>
        <v>0</v>
      </c>
      <c r="I63">
        <v>25.7</v>
      </c>
      <c r="J63">
        <v>7.57</v>
      </c>
      <c r="K63" t="s">
        <v>2</v>
      </c>
      <c r="L63" s="10">
        <v>2</v>
      </c>
      <c r="M63">
        <v>26.75</v>
      </c>
      <c r="N63">
        <v>23.75</v>
      </c>
      <c r="O63">
        <v>581</v>
      </c>
      <c r="P63">
        <v>0.78</v>
      </c>
      <c r="Q63">
        <v>8.8509999999999991</v>
      </c>
      <c r="R63">
        <v>0.108</v>
      </c>
      <c r="S63">
        <v>20.762499999999999</v>
      </c>
      <c r="T63">
        <v>-0.17949999999999999</v>
      </c>
      <c r="U63">
        <v>16.863</v>
      </c>
      <c r="V63">
        <v>4.1174999999999997</v>
      </c>
      <c r="W63">
        <v>7.6539999999999999</v>
      </c>
    </row>
    <row r="64" spans="1:23">
      <c r="A64">
        <v>12</v>
      </c>
      <c r="B64">
        <v>1</v>
      </c>
      <c r="C64">
        <v>43</v>
      </c>
      <c r="D64" s="5">
        <v>42095</v>
      </c>
      <c r="E64" s="1">
        <v>1</v>
      </c>
      <c r="F64" s="5">
        <v>41996</v>
      </c>
      <c r="G64" s="8">
        <f t="shared" si="0"/>
        <v>99</v>
      </c>
      <c r="H64" s="9">
        <f t="shared" si="1"/>
        <v>3.2459016393442623</v>
      </c>
      <c r="I64">
        <v>25.69</v>
      </c>
      <c r="J64">
        <v>7.61</v>
      </c>
      <c r="K64" t="s">
        <v>1</v>
      </c>
      <c r="L64" s="10">
        <v>2</v>
      </c>
      <c r="M64">
        <v>24.75</v>
      </c>
      <c r="N64">
        <v>22.6</v>
      </c>
      <c r="O64">
        <v>565.5</v>
      </c>
      <c r="P64">
        <v>0.88500000000000001</v>
      </c>
      <c r="Q64">
        <v>8.2110000000000003</v>
      </c>
      <c r="R64">
        <v>0.109</v>
      </c>
      <c r="S64">
        <v>21.4405</v>
      </c>
      <c r="T64">
        <v>-0.23250000000000001</v>
      </c>
      <c r="U64">
        <v>16.863</v>
      </c>
      <c r="V64">
        <v>4.6419999999999995</v>
      </c>
      <c r="W64">
        <v>7.7370000000000001</v>
      </c>
    </row>
    <row r="65" spans="1:23">
      <c r="A65">
        <v>12</v>
      </c>
      <c r="B65">
        <v>1</v>
      </c>
      <c r="C65">
        <v>43</v>
      </c>
      <c r="D65" s="5">
        <v>42095</v>
      </c>
      <c r="E65" s="1">
        <v>1</v>
      </c>
      <c r="F65" s="5">
        <v>41996</v>
      </c>
      <c r="G65" s="8">
        <f t="shared" si="0"/>
        <v>99</v>
      </c>
      <c r="H65" s="9">
        <f t="shared" si="1"/>
        <v>3.2459016393442623</v>
      </c>
      <c r="I65">
        <v>25.7</v>
      </c>
      <c r="J65">
        <v>7.57</v>
      </c>
      <c r="K65" t="s">
        <v>2</v>
      </c>
      <c r="L65" s="10">
        <v>2</v>
      </c>
      <c r="M65">
        <v>20.333333333333332</v>
      </c>
      <c r="N65">
        <v>18.099999999999998</v>
      </c>
      <c r="O65">
        <v>585.33333333333337</v>
      </c>
      <c r="P65">
        <v>1.0473333333333332</v>
      </c>
      <c r="Q65">
        <v>7.6473333333333331</v>
      </c>
      <c r="R65">
        <v>0.125</v>
      </c>
      <c r="S65">
        <v>21.816333333333333</v>
      </c>
      <c r="T65">
        <v>-0.27266666666666667</v>
      </c>
      <c r="U65">
        <v>16.709</v>
      </c>
      <c r="V65">
        <v>4.9510000000000005</v>
      </c>
      <c r="W65">
        <v>8.0086666666666648</v>
      </c>
    </row>
    <row r="66" spans="1:23">
      <c r="A66">
        <v>12</v>
      </c>
      <c r="B66">
        <v>1</v>
      </c>
      <c r="C66">
        <v>43</v>
      </c>
      <c r="D66" s="5">
        <v>42602</v>
      </c>
      <c r="E66" s="1">
        <v>2</v>
      </c>
      <c r="F66" s="5">
        <v>41996</v>
      </c>
      <c r="G66" s="8">
        <f t="shared" ref="G66:G129" si="2">D66-F66</f>
        <v>606</v>
      </c>
      <c r="H66" s="9">
        <f t="shared" si="1"/>
        <v>19.868852459016395</v>
      </c>
      <c r="I66">
        <v>25.69</v>
      </c>
      <c r="J66">
        <v>7.61</v>
      </c>
      <c r="K66" t="s">
        <v>1</v>
      </c>
      <c r="L66" s="10">
        <v>2</v>
      </c>
      <c r="M66">
        <v>21.666666666666668</v>
      </c>
      <c r="N66">
        <v>20</v>
      </c>
      <c r="O66">
        <v>564.66666666666663</v>
      </c>
      <c r="P66">
        <v>0.92533333333333323</v>
      </c>
      <c r="Q66">
        <v>7.825333333333333</v>
      </c>
      <c r="R66">
        <v>0.11</v>
      </c>
      <c r="S66">
        <v>21.691999999999997</v>
      </c>
      <c r="T66">
        <v>-0.23299999999999998</v>
      </c>
      <c r="U66">
        <v>16.477999999999998</v>
      </c>
      <c r="V66">
        <v>4.6813333333333338</v>
      </c>
      <c r="W66">
        <v>8.1393333333333331</v>
      </c>
    </row>
    <row r="67" spans="1:23">
      <c r="A67">
        <v>12</v>
      </c>
      <c r="B67">
        <v>1</v>
      </c>
      <c r="C67">
        <v>43</v>
      </c>
      <c r="D67" s="5">
        <v>42602</v>
      </c>
      <c r="E67" s="1">
        <v>2</v>
      </c>
      <c r="F67" s="5">
        <v>41996</v>
      </c>
      <c r="G67" s="8">
        <f t="shared" si="2"/>
        <v>606</v>
      </c>
      <c r="H67" s="9">
        <f t="shared" ref="H67:H130" si="3">G67/30.5</f>
        <v>19.868852459016395</v>
      </c>
      <c r="I67">
        <v>25.7</v>
      </c>
      <c r="J67">
        <v>7.57</v>
      </c>
      <c r="K67" t="s">
        <v>2</v>
      </c>
      <c r="L67" s="10">
        <v>2</v>
      </c>
      <c r="M67">
        <v>21.75</v>
      </c>
      <c r="N67">
        <v>19.975000000000001</v>
      </c>
      <c r="O67">
        <v>560</v>
      </c>
      <c r="P67">
        <v>1.01925</v>
      </c>
      <c r="Q67">
        <v>7.8332499999999996</v>
      </c>
      <c r="R67">
        <v>0.12025</v>
      </c>
      <c r="S67">
        <v>21.637749999999997</v>
      </c>
      <c r="T67">
        <v>-0.25750000000000001</v>
      </c>
      <c r="U67">
        <v>16.516500000000001</v>
      </c>
      <c r="V67">
        <v>4.8072499999999998</v>
      </c>
      <c r="W67">
        <v>8.0805000000000007</v>
      </c>
    </row>
    <row r="68" spans="1:23">
      <c r="A68">
        <v>13</v>
      </c>
      <c r="B68">
        <v>1</v>
      </c>
      <c r="C68">
        <v>38</v>
      </c>
      <c r="D68" s="5">
        <v>42002</v>
      </c>
      <c r="E68" s="1">
        <v>0</v>
      </c>
      <c r="F68" s="5">
        <v>42002</v>
      </c>
      <c r="G68" s="8">
        <f t="shared" si="2"/>
        <v>0</v>
      </c>
      <c r="H68" s="9">
        <f t="shared" si="3"/>
        <v>0</v>
      </c>
      <c r="I68">
        <v>25.07</v>
      </c>
      <c r="J68">
        <v>7.75</v>
      </c>
      <c r="K68" t="s">
        <v>1</v>
      </c>
      <c r="L68" s="10">
        <v>2</v>
      </c>
      <c r="M68">
        <v>24</v>
      </c>
      <c r="N68">
        <v>21.2</v>
      </c>
      <c r="O68">
        <v>591.33333333333337</v>
      </c>
      <c r="P68">
        <v>0.92300000000000004</v>
      </c>
      <c r="Q68">
        <v>8.1580000000000013</v>
      </c>
      <c r="R68">
        <v>0.10166666666666667</v>
      </c>
      <c r="S68">
        <v>20.948666666666664</v>
      </c>
      <c r="T68">
        <v>-0.222</v>
      </c>
      <c r="U68">
        <v>16.016000000000002</v>
      </c>
      <c r="V68">
        <v>4.6296666666666662</v>
      </c>
      <c r="W68">
        <v>7.3463333333333338</v>
      </c>
    </row>
    <row r="69" spans="1:23">
      <c r="A69">
        <v>13</v>
      </c>
      <c r="B69">
        <v>1</v>
      </c>
      <c r="C69">
        <v>38</v>
      </c>
      <c r="D69" s="5">
        <v>42002</v>
      </c>
      <c r="E69" s="1">
        <v>0</v>
      </c>
      <c r="F69" s="5">
        <v>42002</v>
      </c>
      <c r="G69" s="8">
        <f t="shared" si="2"/>
        <v>0</v>
      </c>
      <c r="H69" s="9">
        <f t="shared" si="3"/>
        <v>0</v>
      </c>
      <c r="I69">
        <v>24.87</v>
      </c>
      <c r="J69">
        <v>7.7</v>
      </c>
      <c r="K69" t="s">
        <v>2</v>
      </c>
      <c r="L69" s="10">
        <v>2</v>
      </c>
      <c r="M69">
        <v>25.25</v>
      </c>
      <c r="N69">
        <v>22.25</v>
      </c>
      <c r="O69">
        <v>595.5</v>
      </c>
      <c r="P69">
        <v>0.92300000000000004</v>
      </c>
      <c r="Q69">
        <v>8.2814999999999994</v>
      </c>
      <c r="R69">
        <v>0.1115</v>
      </c>
      <c r="S69">
        <v>21.044499999999999</v>
      </c>
      <c r="T69">
        <v>-0.22</v>
      </c>
      <c r="U69">
        <v>16.401</v>
      </c>
      <c r="V69">
        <v>4.5785</v>
      </c>
      <c r="W69">
        <v>7.7270000000000003</v>
      </c>
    </row>
    <row r="70" spans="1:23">
      <c r="A70">
        <v>13</v>
      </c>
      <c r="B70">
        <v>1</v>
      </c>
      <c r="C70">
        <v>38</v>
      </c>
      <c r="D70" s="5">
        <v>42364</v>
      </c>
      <c r="E70" s="1">
        <v>1</v>
      </c>
      <c r="F70" s="5">
        <v>42002</v>
      </c>
      <c r="G70" s="8">
        <f t="shared" si="2"/>
        <v>362</v>
      </c>
      <c r="H70" s="9">
        <f t="shared" si="3"/>
        <v>11.868852459016393</v>
      </c>
      <c r="I70">
        <v>25.07</v>
      </c>
      <c r="J70">
        <v>7.75</v>
      </c>
      <c r="K70" t="s">
        <v>1</v>
      </c>
      <c r="L70" s="10">
        <v>2</v>
      </c>
      <c r="M70">
        <v>18.25</v>
      </c>
      <c r="N70">
        <v>16.399999999999999</v>
      </c>
      <c r="O70">
        <v>587.5</v>
      </c>
      <c r="P70">
        <v>1.0024999999999999</v>
      </c>
      <c r="Q70">
        <v>7.4089999999999998</v>
      </c>
      <c r="R70">
        <v>0.13550000000000001</v>
      </c>
      <c r="S70">
        <v>21.630499999999998</v>
      </c>
      <c r="T70">
        <v>-0.27449999999999997</v>
      </c>
      <c r="U70">
        <v>16.747500000000002</v>
      </c>
      <c r="V70">
        <v>4.91</v>
      </c>
      <c r="W70">
        <v>6.83</v>
      </c>
    </row>
    <row r="71" spans="1:23">
      <c r="A71">
        <v>13</v>
      </c>
      <c r="B71">
        <v>1</v>
      </c>
      <c r="C71">
        <v>38</v>
      </c>
      <c r="D71" s="5">
        <v>42364</v>
      </c>
      <c r="E71" s="1">
        <v>1</v>
      </c>
      <c r="F71" s="5">
        <v>42002</v>
      </c>
      <c r="G71" s="8">
        <f t="shared" si="2"/>
        <v>362</v>
      </c>
      <c r="H71" s="9">
        <f t="shared" si="3"/>
        <v>11.868852459016393</v>
      </c>
      <c r="I71">
        <v>24.87</v>
      </c>
      <c r="J71">
        <v>7.7</v>
      </c>
      <c r="K71" t="s">
        <v>2</v>
      </c>
      <c r="L71" s="10">
        <v>2</v>
      </c>
      <c r="M71">
        <v>20.25</v>
      </c>
      <c r="N71">
        <v>18.200000000000003</v>
      </c>
      <c r="O71">
        <v>586</v>
      </c>
      <c r="P71">
        <v>0.98799999999999999</v>
      </c>
      <c r="Q71">
        <v>7.6304999999999996</v>
      </c>
      <c r="R71">
        <v>0.11799999999999999</v>
      </c>
      <c r="S71">
        <v>21.491500000000002</v>
      </c>
      <c r="T71">
        <v>-0.249</v>
      </c>
      <c r="U71">
        <v>17.094000000000001</v>
      </c>
      <c r="V71">
        <v>4.7115</v>
      </c>
      <c r="W71">
        <v>6.9589999999999996</v>
      </c>
    </row>
    <row r="72" spans="1:23">
      <c r="A72">
        <v>14</v>
      </c>
      <c r="B72">
        <v>1</v>
      </c>
      <c r="C72">
        <v>31</v>
      </c>
      <c r="D72" s="5">
        <v>42003</v>
      </c>
      <c r="E72" s="1">
        <v>0</v>
      </c>
      <c r="F72" s="5">
        <v>42003</v>
      </c>
      <c r="G72" s="8">
        <f t="shared" si="2"/>
        <v>0</v>
      </c>
      <c r="H72" s="9">
        <f t="shared" si="3"/>
        <v>0</v>
      </c>
      <c r="I72">
        <v>26.2</v>
      </c>
      <c r="J72">
        <v>7.45</v>
      </c>
      <c r="K72" t="s">
        <v>1</v>
      </c>
      <c r="L72" s="10">
        <v>1</v>
      </c>
      <c r="M72">
        <v>18.75</v>
      </c>
      <c r="N72">
        <v>17.75</v>
      </c>
      <c r="O72">
        <v>562</v>
      </c>
      <c r="P72">
        <v>1.0990000000000002</v>
      </c>
      <c r="Q72">
        <v>7.4030000000000005</v>
      </c>
      <c r="R72">
        <v>0.14749999999999999</v>
      </c>
      <c r="S72">
        <v>21.697499999999998</v>
      </c>
      <c r="T72">
        <v>-0.29399999999999998</v>
      </c>
      <c r="U72">
        <v>17.094000000000001</v>
      </c>
      <c r="V72">
        <v>5.1944999999999997</v>
      </c>
      <c r="W72">
        <v>7.2210000000000001</v>
      </c>
    </row>
    <row r="73" spans="1:23">
      <c r="A73">
        <v>14</v>
      </c>
      <c r="B73">
        <v>1</v>
      </c>
      <c r="C73">
        <v>31</v>
      </c>
      <c r="D73" s="5">
        <v>42003</v>
      </c>
      <c r="E73" s="1">
        <v>0</v>
      </c>
      <c r="F73" s="5">
        <v>42003</v>
      </c>
      <c r="G73" s="8">
        <f t="shared" si="2"/>
        <v>0</v>
      </c>
      <c r="H73" s="9">
        <f t="shared" si="3"/>
        <v>0</v>
      </c>
      <c r="I73">
        <v>26.67</v>
      </c>
      <c r="J73">
        <v>7.57</v>
      </c>
      <c r="K73" t="s">
        <v>2</v>
      </c>
      <c r="L73" s="10">
        <v>1</v>
      </c>
      <c r="M73">
        <v>20.25</v>
      </c>
      <c r="N73">
        <v>18.95</v>
      </c>
      <c r="O73">
        <v>566</v>
      </c>
      <c r="P73">
        <v>1.0234999999999999</v>
      </c>
      <c r="Q73">
        <v>7.6334999999999997</v>
      </c>
      <c r="R73">
        <v>0.13500000000000001</v>
      </c>
      <c r="S73">
        <v>21.368499999999997</v>
      </c>
      <c r="T73">
        <v>-0.26100000000000001</v>
      </c>
      <c r="U73">
        <v>16.516500000000001</v>
      </c>
      <c r="V73">
        <v>5.1139999999999999</v>
      </c>
      <c r="W73">
        <v>7.4094999999999995</v>
      </c>
    </row>
    <row r="74" spans="1:23">
      <c r="A74">
        <v>14</v>
      </c>
      <c r="B74">
        <v>1</v>
      </c>
      <c r="C74">
        <v>31</v>
      </c>
      <c r="D74" s="5">
        <v>42416</v>
      </c>
      <c r="E74" s="1">
        <v>1</v>
      </c>
      <c r="F74" s="5">
        <v>42003</v>
      </c>
      <c r="G74" s="8">
        <f t="shared" si="2"/>
        <v>413</v>
      </c>
      <c r="H74" s="9">
        <f t="shared" si="3"/>
        <v>13.540983606557377</v>
      </c>
      <c r="I74">
        <v>26.2</v>
      </c>
      <c r="J74">
        <v>7.45</v>
      </c>
      <c r="K74" t="s">
        <v>1</v>
      </c>
      <c r="L74" s="10">
        <v>1</v>
      </c>
      <c r="M74">
        <v>15.5</v>
      </c>
      <c r="N74">
        <v>14.649999999999999</v>
      </c>
      <c r="O74">
        <v>565</v>
      </c>
      <c r="P74">
        <v>1.2535000000000001</v>
      </c>
      <c r="Q74">
        <v>7.0035000000000007</v>
      </c>
      <c r="R74">
        <v>0.16200000000000001</v>
      </c>
      <c r="S74">
        <v>22.665500000000002</v>
      </c>
      <c r="T74">
        <v>-0.315</v>
      </c>
      <c r="U74">
        <v>16.9785</v>
      </c>
      <c r="V74">
        <v>5.4290000000000003</v>
      </c>
      <c r="W74">
        <v>6.0034999999999998</v>
      </c>
    </row>
    <row r="75" spans="1:23">
      <c r="A75">
        <v>14</v>
      </c>
      <c r="B75">
        <v>1</v>
      </c>
      <c r="C75">
        <v>31</v>
      </c>
      <c r="D75" s="5">
        <v>42416</v>
      </c>
      <c r="E75" s="1">
        <v>1</v>
      </c>
      <c r="F75" s="5">
        <v>42003</v>
      </c>
      <c r="G75" s="8">
        <f t="shared" si="2"/>
        <v>413</v>
      </c>
      <c r="H75" s="9">
        <f t="shared" si="3"/>
        <v>13.540983606557377</v>
      </c>
      <c r="I75">
        <v>26.67</v>
      </c>
      <c r="J75">
        <v>7.57</v>
      </c>
      <c r="K75" t="s">
        <v>2</v>
      </c>
      <c r="L75" s="10">
        <v>1</v>
      </c>
      <c r="M75">
        <v>16.5</v>
      </c>
      <c r="N75">
        <v>16</v>
      </c>
      <c r="O75">
        <v>547</v>
      </c>
      <c r="P75">
        <v>1.254</v>
      </c>
      <c r="Q75">
        <v>7.149</v>
      </c>
      <c r="R75">
        <v>0.16699999999999998</v>
      </c>
      <c r="S75">
        <v>22.356000000000002</v>
      </c>
      <c r="T75">
        <v>-0.27400000000000002</v>
      </c>
      <c r="U75">
        <v>17.094000000000001</v>
      </c>
      <c r="V75">
        <v>5.32</v>
      </c>
      <c r="W75">
        <v>5.9269999999999996</v>
      </c>
    </row>
    <row r="76" spans="1:23">
      <c r="A76">
        <v>14</v>
      </c>
      <c r="B76">
        <v>1</v>
      </c>
      <c r="C76">
        <v>31</v>
      </c>
      <c r="D76" s="5">
        <v>42536</v>
      </c>
      <c r="E76" s="1">
        <v>2</v>
      </c>
      <c r="F76" s="5">
        <v>42003</v>
      </c>
      <c r="G76" s="8">
        <f t="shared" si="2"/>
        <v>533</v>
      </c>
      <c r="H76" s="9">
        <f t="shared" si="3"/>
        <v>17.475409836065573</v>
      </c>
      <c r="I76">
        <v>26.2</v>
      </c>
      <c r="J76">
        <v>7.45</v>
      </c>
      <c r="K76" t="s">
        <v>1</v>
      </c>
      <c r="L76" s="10">
        <v>1</v>
      </c>
      <c r="M76">
        <v>15.25</v>
      </c>
      <c r="N76">
        <v>14.65</v>
      </c>
      <c r="O76">
        <v>557</v>
      </c>
      <c r="P76">
        <v>1.2995000000000001</v>
      </c>
      <c r="Q76">
        <v>6.9510000000000005</v>
      </c>
      <c r="R76">
        <v>0.159</v>
      </c>
      <c r="S76">
        <v>22.4435</v>
      </c>
      <c r="T76">
        <v>-0.35399999999999998</v>
      </c>
      <c r="U76">
        <v>16.9785</v>
      </c>
      <c r="V76">
        <v>5.4885000000000002</v>
      </c>
      <c r="W76">
        <v>5.8784999999999998</v>
      </c>
    </row>
    <row r="77" spans="1:23">
      <c r="A77">
        <v>14</v>
      </c>
      <c r="B77">
        <v>1</v>
      </c>
      <c r="C77">
        <v>31</v>
      </c>
      <c r="D77" s="5">
        <v>42536</v>
      </c>
      <c r="E77" s="1">
        <v>2</v>
      </c>
      <c r="F77" s="5">
        <v>42003</v>
      </c>
      <c r="G77" s="8">
        <f t="shared" si="2"/>
        <v>533</v>
      </c>
      <c r="H77" s="9">
        <f t="shared" si="3"/>
        <v>17.475409836065573</v>
      </c>
      <c r="I77">
        <v>26.67</v>
      </c>
      <c r="J77">
        <v>7.57</v>
      </c>
      <c r="K77" t="s">
        <v>2</v>
      </c>
      <c r="L77" s="10">
        <v>1</v>
      </c>
      <c r="M77">
        <v>16.5</v>
      </c>
      <c r="N77">
        <v>15.45</v>
      </c>
      <c r="O77">
        <v>562.5</v>
      </c>
      <c r="P77">
        <v>1.2725</v>
      </c>
      <c r="Q77">
        <v>7.1184999999999992</v>
      </c>
      <c r="R77">
        <v>0.182</v>
      </c>
      <c r="S77">
        <v>22.295499999999997</v>
      </c>
      <c r="T77">
        <v>-0.33100000000000002</v>
      </c>
      <c r="U77">
        <v>16.747500000000002</v>
      </c>
      <c r="V77">
        <v>5.4499999999999993</v>
      </c>
      <c r="W77">
        <v>5.7355</v>
      </c>
    </row>
    <row r="78" spans="1:23">
      <c r="A78">
        <v>14</v>
      </c>
      <c r="B78">
        <v>1</v>
      </c>
      <c r="C78">
        <v>31</v>
      </c>
      <c r="D78" s="5">
        <v>43271</v>
      </c>
      <c r="E78" s="1">
        <v>3</v>
      </c>
      <c r="F78" s="5">
        <v>42003</v>
      </c>
      <c r="G78" s="8">
        <f t="shared" si="2"/>
        <v>1268</v>
      </c>
      <c r="H78" s="9">
        <f t="shared" si="3"/>
        <v>41.57377049180328</v>
      </c>
      <c r="I78">
        <v>26.2</v>
      </c>
      <c r="J78">
        <v>7.45</v>
      </c>
      <c r="K78" t="s">
        <v>1</v>
      </c>
      <c r="L78" s="10">
        <v>1</v>
      </c>
      <c r="M78">
        <v>15.25</v>
      </c>
      <c r="N78">
        <v>15.1</v>
      </c>
      <c r="O78">
        <v>540</v>
      </c>
      <c r="P78">
        <v>1.288</v>
      </c>
      <c r="Q78">
        <v>7.3365</v>
      </c>
      <c r="R78">
        <v>0.1555</v>
      </c>
      <c r="S78">
        <v>20.894500000000001</v>
      </c>
      <c r="T78">
        <v>-0.14899999999999999</v>
      </c>
      <c r="U78">
        <v>15.477</v>
      </c>
      <c r="V78">
        <v>5.4690000000000003</v>
      </c>
      <c r="W78">
        <v>4.8330000000000002</v>
      </c>
    </row>
    <row r="79" spans="1:23">
      <c r="A79">
        <v>14</v>
      </c>
      <c r="B79">
        <v>1</v>
      </c>
      <c r="C79">
        <v>31</v>
      </c>
      <c r="D79" s="5">
        <v>43271</v>
      </c>
      <c r="E79" s="1">
        <v>3</v>
      </c>
      <c r="F79" s="5">
        <v>42003</v>
      </c>
      <c r="G79" s="8">
        <f t="shared" si="2"/>
        <v>1268</v>
      </c>
      <c r="H79" s="9">
        <f t="shared" si="3"/>
        <v>41.57377049180328</v>
      </c>
      <c r="I79">
        <v>26.67</v>
      </c>
      <c r="J79">
        <v>7.57</v>
      </c>
      <c r="K79" t="s">
        <v>2</v>
      </c>
      <c r="L79" s="10">
        <v>1</v>
      </c>
      <c r="M79">
        <v>16.25</v>
      </c>
      <c r="N79">
        <v>16</v>
      </c>
      <c r="O79">
        <v>538.5</v>
      </c>
      <c r="P79">
        <v>1.143</v>
      </c>
      <c r="Q79">
        <v>7.4540000000000006</v>
      </c>
      <c r="R79">
        <v>0.16400000000000001</v>
      </c>
      <c r="S79">
        <v>21.926000000000002</v>
      </c>
      <c r="T79">
        <v>-0.29749999999999999</v>
      </c>
      <c r="U79">
        <v>16.516500000000001</v>
      </c>
      <c r="V79">
        <v>5.4180000000000001</v>
      </c>
      <c r="W79">
        <v>6.6359999999999992</v>
      </c>
    </row>
    <row r="80" spans="1:23">
      <c r="A80">
        <v>15</v>
      </c>
      <c r="B80">
        <v>0</v>
      </c>
      <c r="C80">
        <v>65</v>
      </c>
      <c r="D80" s="5">
        <v>42003</v>
      </c>
      <c r="E80" s="1">
        <v>0</v>
      </c>
      <c r="F80" s="5">
        <v>42003</v>
      </c>
      <c r="G80" s="8">
        <f t="shared" si="2"/>
        <v>0</v>
      </c>
      <c r="H80" s="9">
        <f t="shared" si="3"/>
        <v>0</v>
      </c>
      <c r="I80">
        <v>24.63</v>
      </c>
      <c r="J80">
        <v>7.49</v>
      </c>
      <c r="K80" t="s">
        <v>1</v>
      </c>
      <c r="L80" s="10">
        <v>2</v>
      </c>
      <c r="M80">
        <v>31.25</v>
      </c>
      <c r="N80">
        <v>26.45</v>
      </c>
      <c r="O80">
        <v>584.5</v>
      </c>
      <c r="P80">
        <v>0.84299999999999997</v>
      </c>
      <c r="Q80">
        <v>9.0489999999999995</v>
      </c>
      <c r="R80">
        <v>0.11349999999999999</v>
      </c>
      <c r="S80">
        <v>20.273499999999999</v>
      </c>
      <c r="T80">
        <v>-0.14850000000000002</v>
      </c>
      <c r="U80">
        <v>16.863</v>
      </c>
      <c r="V80">
        <v>3.9969999999999999</v>
      </c>
      <c r="W80">
        <v>7.19</v>
      </c>
    </row>
    <row r="81" spans="1:23">
      <c r="A81">
        <v>15</v>
      </c>
      <c r="B81">
        <v>0</v>
      </c>
      <c r="C81">
        <v>65</v>
      </c>
      <c r="D81" s="5">
        <v>42003</v>
      </c>
      <c r="E81" s="1">
        <v>0</v>
      </c>
      <c r="F81" s="5">
        <v>42003</v>
      </c>
      <c r="G81" s="8">
        <f t="shared" si="2"/>
        <v>0</v>
      </c>
      <c r="H81" s="9">
        <f t="shared" si="3"/>
        <v>0</v>
      </c>
      <c r="I81">
        <v>24.51</v>
      </c>
      <c r="J81">
        <v>7.56</v>
      </c>
      <c r="K81" t="s">
        <v>2</v>
      </c>
      <c r="L81" s="10">
        <v>2</v>
      </c>
      <c r="M81">
        <v>25.75</v>
      </c>
      <c r="N81">
        <v>21.25</v>
      </c>
      <c r="O81">
        <v>593</v>
      </c>
      <c r="P81">
        <v>0.98299999999999998</v>
      </c>
      <c r="Q81">
        <v>8.2970000000000006</v>
      </c>
      <c r="R81">
        <v>0.10550000000000001</v>
      </c>
      <c r="S81">
        <v>21.148499999999999</v>
      </c>
      <c r="T81">
        <v>-0.2215</v>
      </c>
      <c r="U81">
        <v>17.094000000000001</v>
      </c>
      <c r="V81">
        <v>4.4809999999999999</v>
      </c>
      <c r="W81">
        <v>7.1234999999999999</v>
      </c>
    </row>
    <row r="82" spans="1:23">
      <c r="A82">
        <v>15</v>
      </c>
      <c r="B82">
        <v>0</v>
      </c>
      <c r="C82">
        <v>65</v>
      </c>
      <c r="D82" s="5">
        <v>42423</v>
      </c>
      <c r="E82" s="1">
        <v>1</v>
      </c>
      <c r="F82" s="5">
        <v>42003</v>
      </c>
      <c r="G82" s="8">
        <f t="shared" si="2"/>
        <v>420</v>
      </c>
      <c r="H82" s="9">
        <f t="shared" si="3"/>
        <v>13.770491803278688</v>
      </c>
      <c r="I82">
        <v>24.63</v>
      </c>
      <c r="J82">
        <v>7.49</v>
      </c>
      <c r="K82" t="s">
        <v>1</v>
      </c>
      <c r="L82" s="10">
        <v>2</v>
      </c>
      <c r="M82">
        <v>21</v>
      </c>
      <c r="N82">
        <v>17.8</v>
      </c>
      <c r="O82">
        <v>584.5</v>
      </c>
      <c r="P82">
        <v>1.0305</v>
      </c>
      <c r="Q82">
        <v>7.7549999999999999</v>
      </c>
      <c r="R82">
        <v>0.10700000000000001</v>
      </c>
      <c r="S82">
        <v>21.509</v>
      </c>
      <c r="T82">
        <v>-0.20949999999999999</v>
      </c>
      <c r="U82">
        <v>18.133499999999998</v>
      </c>
      <c r="V82">
        <v>4.5425000000000004</v>
      </c>
      <c r="W82">
        <v>7.5190000000000001</v>
      </c>
    </row>
    <row r="83" spans="1:23">
      <c r="A83">
        <v>15</v>
      </c>
      <c r="B83">
        <v>0</v>
      </c>
      <c r="C83">
        <v>65</v>
      </c>
      <c r="D83" s="5">
        <v>42423</v>
      </c>
      <c r="E83" s="1">
        <v>1</v>
      </c>
      <c r="F83" s="5">
        <v>42003</v>
      </c>
      <c r="G83" s="8">
        <f t="shared" si="2"/>
        <v>420</v>
      </c>
      <c r="H83" s="9">
        <f t="shared" si="3"/>
        <v>13.770491803278688</v>
      </c>
      <c r="I83">
        <v>24.51</v>
      </c>
      <c r="J83">
        <v>7.56</v>
      </c>
      <c r="K83" t="s">
        <v>2</v>
      </c>
      <c r="L83" s="10">
        <v>2</v>
      </c>
      <c r="M83">
        <v>19.5</v>
      </c>
      <c r="N83">
        <v>16.2</v>
      </c>
      <c r="O83">
        <v>589</v>
      </c>
      <c r="P83">
        <v>1.048</v>
      </c>
      <c r="Q83">
        <v>7.5670000000000002</v>
      </c>
      <c r="R83">
        <v>0.123</v>
      </c>
      <c r="S83">
        <v>21.837</v>
      </c>
      <c r="T83">
        <v>-0.223</v>
      </c>
      <c r="U83">
        <v>17.324999999999999</v>
      </c>
      <c r="V83">
        <v>4.6689999999999996</v>
      </c>
      <c r="W83">
        <v>6.3470000000000004</v>
      </c>
    </row>
    <row r="84" spans="1:23">
      <c r="A84">
        <v>15</v>
      </c>
      <c r="B84">
        <v>0</v>
      </c>
      <c r="C84">
        <v>65</v>
      </c>
      <c r="D84" s="5">
        <v>42817</v>
      </c>
      <c r="E84" s="1">
        <v>2</v>
      </c>
      <c r="F84" s="5">
        <v>42003</v>
      </c>
      <c r="G84" s="8">
        <f t="shared" si="2"/>
        <v>814</v>
      </c>
      <c r="H84" s="9">
        <f t="shared" si="3"/>
        <v>26.688524590163933</v>
      </c>
      <c r="I84">
        <v>24.63</v>
      </c>
      <c r="J84">
        <v>7.49</v>
      </c>
      <c r="K84" t="s">
        <v>1</v>
      </c>
      <c r="L84" s="10">
        <v>2</v>
      </c>
      <c r="M84">
        <v>20</v>
      </c>
      <c r="N84">
        <v>16.899999999999999</v>
      </c>
      <c r="O84">
        <v>584.5</v>
      </c>
      <c r="P84">
        <v>1.1475</v>
      </c>
      <c r="Q84">
        <v>7.6404999999999994</v>
      </c>
      <c r="R84">
        <v>0.13650000000000001</v>
      </c>
      <c r="S84">
        <v>20.295999999999999</v>
      </c>
      <c r="T84">
        <v>-0.185</v>
      </c>
      <c r="U84">
        <v>17.094000000000001</v>
      </c>
      <c r="V84">
        <v>4.9645000000000001</v>
      </c>
      <c r="W84">
        <v>7.5540000000000003</v>
      </c>
    </row>
    <row r="85" spans="1:23">
      <c r="A85">
        <v>15</v>
      </c>
      <c r="B85">
        <v>0</v>
      </c>
      <c r="C85">
        <v>65</v>
      </c>
      <c r="D85" s="5">
        <v>42817</v>
      </c>
      <c r="E85" s="1">
        <v>2</v>
      </c>
      <c r="F85" s="5">
        <v>42003</v>
      </c>
      <c r="G85" s="8">
        <f t="shared" si="2"/>
        <v>814</v>
      </c>
      <c r="H85" s="9">
        <f t="shared" si="3"/>
        <v>26.688524590163933</v>
      </c>
      <c r="I85">
        <v>24.51</v>
      </c>
      <c r="J85">
        <v>7.56</v>
      </c>
      <c r="K85" t="s">
        <v>2</v>
      </c>
      <c r="L85" s="10">
        <v>2</v>
      </c>
      <c r="M85">
        <v>18.5</v>
      </c>
      <c r="N85">
        <v>15.4</v>
      </c>
      <c r="O85">
        <v>583.5</v>
      </c>
      <c r="P85">
        <v>1.1505000000000001</v>
      </c>
      <c r="Q85">
        <v>7.4035000000000002</v>
      </c>
      <c r="R85">
        <v>0.14150000000000001</v>
      </c>
      <c r="S85">
        <v>21.704000000000001</v>
      </c>
      <c r="T85">
        <v>-0.315</v>
      </c>
      <c r="U85">
        <v>16.863</v>
      </c>
      <c r="V85">
        <v>4.9830000000000005</v>
      </c>
      <c r="W85">
        <v>6.9194999999999993</v>
      </c>
    </row>
    <row r="86" spans="1:23">
      <c r="A86">
        <v>16</v>
      </c>
      <c r="B86">
        <v>1</v>
      </c>
      <c r="C86">
        <v>41</v>
      </c>
      <c r="D86" s="5">
        <v>42010</v>
      </c>
      <c r="E86" s="1">
        <v>0</v>
      </c>
      <c r="F86" s="5">
        <v>42010</v>
      </c>
      <c r="G86" s="8">
        <f t="shared" si="2"/>
        <v>0</v>
      </c>
      <c r="H86" s="9">
        <f t="shared" si="3"/>
        <v>0</v>
      </c>
      <c r="I86">
        <v>26.76</v>
      </c>
      <c r="J86">
        <v>7.73</v>
      </c>
      <c r="K86" t="s">
        <v>1</v>
      </c>
      <c r="L86" s="10">
        <v>2</v>
      </c>
      <c r="M86">
        <v>20.5</v>
      </c>
      <c r="N86">
        <v>18.299999999999997</v>
      </c>
      <c r="O86">
        <v>584</v>
      </c>
      <c r="P86">
        <v>1.081</v>
      </c>
      <c r="Q86">
        <v>7.6449999999999996</v>
      </c>
      <c r="R86">
        <v>0.13150000000000001</v>
      </c>
      <c r="S86">
        <v>21.482500000000002</v>
      </c>
      <c r="T86">
        <v>-0.245</v>
      </c>
      <c r="U86">
        <v>17.209499999999998</v>
      </c>
      <c r="V86">
        <v>4.9915000000000003</v>
      </c>
      <c r="W86">
        <v>7.5615000000000006</v>
      </c>
    </row>
    <row r="87" spans="1:23">
      <c r="A87">
        <v>16</v>
      </c>
      <c r="B87">
        <v>1</v>
      </c>
      <c r="C87">
        <v>41</v>
      </c>
      <c r="D87" s="5">
        <v>42010</v>
      </c>
      <c r="E87" s="1">
        <v>0</v>
      </c>
      <c r="F87" s="5">
        <v>42010</v>
      </c>
      <c r="G87" s="8">
        <f t="shared" si="2"/>
        <v>0</v>
      </c>
      <c r="H87" s="9">
        <f t="shared" si="3"/>
        <v>0</v>
      </c>
      <c r="I87">
        <v>27.21</v>
      </c>
      <c r="J87">
        <v>7.48</v>
      </c>
      <c r="K87" t="s">
        <v>2</v>
      </c>
      <c r="L87" s="10">
        <v>2</v>
      </c>
      <c r="M87">
        <v>25</v>
      </c>
      <c r="N87">
        <v>22.25</v>
      </c>
      <c r="O87">
        <v>585</v>
      </c>
      <c r="P87">
        <v>0.98350000000000004</v>
      </c>
      <c r="Q87">
        <v>8.2360000000000007</v>
      </c>
      <c r="R87">
        <v>0.1285</v>
      </c>
      <c r="S87">
        <v>21.171500000000002</v>
      </c>
      <c r="T87">
        <v>-0.224</v>
      </c>
      <c r="U87">
        <v>17.325000000000003</v>
      </c>
      <c r="V87">
        <v>4.7394999999999996</v>
      </c>
      <c r="W87">
        <v>8.1499999999999986</v>
      </c>
    </row>
    <row r="88" spans="1:23">
      <c r="A88">
        <v>16</v>
      </c>
      <c r="B88">
        <v>1</v>
      </c>
      <c r="C88">
        <v>41</v>
      </c>
      <c r="D88" s="5">
        <v>42446</v>
      </c>
      <c r="E88" s="1">
        <v>1</v>
      </c>
      <c r="F88" s="5">
        <v>42010</v>
      </c>
      <c r="G88" s="8">
        <f t="shared" si="2"/>
        <v>436</v>
      </c>
      <c r="H88" s="9">
        <f t="shared" si="3"/>
        <v>14.295081967213115</v>
      </c>
      <c r="I88">
        <v>26.76</v>
      </c>
      <c r="J88">
        <v>7.73</v>
      </c>
      <c r="K88" t="s">
        <v>1</v>
      </c>
      <c r="L88" s="10">
        <v>2</v>
      </c>
      <c r="M88">
        <v>18.25</v>
      </c>
      <c r="N88">
        <v>16.350000000000001</v>
      </c>
      <c r="O88">
        <v>583.5</v>
      </c>
      <c r="P88">
        <v>1.1240000000000001</v>
      </c>
      <c r="Q88">
        <v>7.3450000000000006</v>
      </c>
      <c r="R88">
        <v>0.14299999999999999</v>
      </c>
      <c r="S88">
        <v>22.0105</v>
      </c>
      <c r="T88">
        <v>-0.28549999999999998</v>
      </c>
      <c r="U88">
        <v>16.863</v>
      </c>
      <c r="V88">
        <v>5.2255000000000003</v>
      </c>
      <c r="W88">
        <v>6.0065</v>
      </c>
    </row>
    <row r="89" spans="1:23">
      <c r="A89">
        <v>16</v>
      </c>
      <c r="B89">
        <v>1</v>
      </c>
      <c r="C89">
        <v>41</v>
      </c>
      <c r="D89" s="5">
        <v>42446</v>
      </c>
      <c r="E89" s="1">
        <v>1</v>
      </c>
      <c r="F89" s="5">
        <v>42010</v>
      </c>
      <c r="G89" s="8">
        <f t="shared" si="2"/>
        <v>436</v>
      </c>
      <c r="H89" s="9">
        <f t="shared" si="3"/>
        <v>14.295081967213115</v>
      </c>
      <c r="I89">
        <v>27.21</v>
      </c>
      <c r="J89">
        <v>7.48</v>
      </c>
      <c r="K89" t="s">
        <v>2</v>
      </c>
      <c r="L89" s="10">
        <v>2</v>
      </c>
      <c r="M89">
        <v>17.75</v>
      </c>
      <c r="N89">
        <v>16</v>
      </c>
      <c r="O89">
        <v>582.5</v>
      </c>
      <c r="P89">
        <v>1.165</v>
      </c>
      <c r="Q89">
        <v>7.3565000000000005</v>
      </c>
      <c r="R89">
        <v>0.14899999999999999</v>
      </c>
      <c r="S89">
        <v>21.850999999999999</v>
      </c>
      <c r="T89">
        <v>-0.29299999999999998</v>
      </c>
      <c r="U89">
        <v>16.401</v>
      </c>
      <c r="V89">
        <v>5.2200000000000006</v>
      </c>
      <c r="W89">
        <v>5.5430000000000001</v>
      </c>
    </row>
    <row r="90" spans="1:23">
      <c r="A90">
        <v>17</v>
      </c>
      <c r="B90">
        <v>1</v>
      </c>
      <c r="C90">
        <v>22</v>
      </c>
      <c r="D90" s="5">
        <v>42010</v>
      </c>
      <c r="E90" s="1">
        <v>0</v>
      </c>
      <c r="F90" s="5">
        <v>42010</v>
      </c>
      <c r="G90" s="8">
        <f t="shared" si="2"/>
        <v>0</v>
      </c>
      <c r="H90" s="9">
        <f t="shared" si="3"/>
        <v>0</v>
      </c>
      <c r="I90">
        <v>24.89</v>
      </c>
      <c r="J90">
        <v>8.01</v>
      </c>
      <c r="K90" t="s">
        <v>1</v>
      </c>
      <c r="L90" s="10">
        <v>2</v>
      </c>
      <c r="M90">
        <v>15.5</v>
      </c>
      <c r="N90">
        <v>15.649999999999999</v>
      </c>
      <c r="O90">
        <v>539</v>
      </c>
      <c r="P90">
        <v>1.1709999999999998</v>
      </c>
      <c r="Q90">
        <v>7.0024999999999995</v>
      </c>
      <c r="R90">
        <v>0.1545</v>
      </c>
      <c r="S90">
        <v>22.202500000000001</v>
      </c>
      <c r="T90">
        <v>-0.3</v>
      </c>
      <c r="U90">
        <v>16.863</v>
      </c>
      <c r="V90">
        <v>5.4879999999999995</v>
      </c>
      <c r="W90">
        <v>7.1555</v>
      </c>
    </row>
    <row r="91" spans="1:23">
      <c r="A91">
        <v>17</v>
      </c>
      <c r="B91">
        <v>1</v>
      </c>
      <c r="C91">
        <v>22</v>
      </c>
      <c r="D91" s="5">
        <v>42010</v>
      </c>
      <c r="E91" s="1">
        <v>0</v>
      </c>
      <c r="F91" s="5">
        <v>42010</v>
      </c>
      <c r="G91" s="8">
        <f t="shared" si="2"/>
        <v>0</v>
      </c>
      <c r="H91" s="9">
        <f t="shared" si="3"/>
        <v>0</v>
      </c>
      <c r="I91">
        <v>24.69</v>
      </c>
      <c r="J91">
        <v>7.88</v>
      </c>
      <c r="K91" t="s">
        <v>2</v>
      </c>
      <c r="L91" s="10">
        <v>2</v>
      </c>
      <c r="M91">
        <v>20</v>
      </c>
      <c r="N91">
        <v>19.850000000000001</v>
      </c>
      <c r="O91">
        <v>541</v>
      </c>
      <c r="P91">
        <v>0.92549999999999999</v>
      </c>
      <c r="Q91">
        <v>7.6035000000000004</v>
      </c>
      <c r="R91">
        <v>0.1265</v>
      </c>
      <c r="S91">
        <v>21.330500000000001</v>
      </c>
      <c r="T91">
        <v>-0.22800000000000001</v>
      </c>
      <c r="U91">
        <v>17.4405</v>
      </c>
      <c r="V91">
        <v>4.5430000000000001</v>
      </c>
      <c r="W91">
        <v>6.7264999999999997</v>
      </c>
    </row>
    <row r="92" spans="1:23">
      <c r="A92">
        <v>17</v>
      </c>
      <c r="B92">
        <v>1</v>
      </c>
      <c r="C92">
        <v>22</v>
      </c>
      <c r="D92" s="5">
        <v>42105</v>
      </c>
      <c r="E92" s="1">
        <v>1</v>
      </c>
      <c r="F92" s="5">
        <v>42010</v>
      </c>
      <c r="G92" s="8">
        <f t="shared" si="2"/>
        <v>95</v>
      </c>
      <c r="H92" s="9">
        <f t="shared" si="3"/>
        <v>3.1147540983606556</v>
      </c>
      <c r="I92">
        <v>24.89</v>
      </c>
      <c r="J92">
        <v>8.01</v>
      </c>
      <c r="K92" t="s">
        <v>1</v>
      </c>
      <c r="L92" s="10">
        <v>2</v>
      </c>
      <c r="M92">
        <v>21.5</v>
      </c>
      <c r="N92">
        <v>21.2</v>
      </c>
      <c r="O92">
        <v>541</v>
      </c>
      <c r="P92">
        <v>0.89600000000000002</v>
      </c>
      <c r="Q92">
        <v>7.8179999999999996</v>
      </c>
      <c r="R92">
        <v>9.7000000000000003E-2</v>
      </c>
      <c r="S92">
        <v>21.173999999999999</v>
      </c>
      <c r="T92">
        <v>-0.19700000000000001</v>
      </c>
      <c r="U92">
        <v>17.094000000000001</v>
      </c>
      <c r="V92">
        <v>4.4800000000000004</v>
      </c>
      <c r="W92">
        <v>7.0030000000000001</v>
      </c>
    </row>
    <row r="93" spans="1:23">
      <c r="A93">
        <v>17</v>
      </c>
      <c r="B93">
        <v>1</v>
      </c>
      <c r="C93">
        <v>22</v>
      </c>
      <c r="D93" s="5">
        <v>42105</v>
      </c>
      <c r="E93" s="1">
        <v>1</v>
      </c>
      <c r="F93" s="5">
        <v>42010</v>
      </c>
      <c r="G93" s="8">
        <f t="shared" si="2"/>
        <v>95</v>
      </c>
      <c r="H93" s="9">
        <f t="shared" si="3"/>
        <v>3.1147540983606556</v>
      </c>
      <c r="I93">
        <v>24.69</v>
      </c>
      <c r="J93">
        <v>7.88</v>
      </c>
      <c r="K93" t="s">
        <v>2</v>
      </c>
      <c r="L93" s="10">
        <v>2</v>
      </c>
      <c r="M93">
        <v>25</v>
      </c>
      <c r="N93">
        <v>24.6</v>
      </c>
      <c r="O93">
        <v>532</v>
      </c>
      <c r="P93">
        <v>0.86399999999999999</v>
      </c>
      <c r="Q93">
        <v>8.2210000000000001</v>
      </c>
      <c r="R93">
        <v>8.4000000000000005E-2</v>
      </c>
      <c r="S93">
        <v>21.094999999999999</v>
      </c>
      <c r="T93">
        <v>-0.17599999999999999</v>
      </c>
      <c r="U93">
        <v>15.939</v>
      </c>
      <c r="V93">
        <v>4.4939999999999998</v>
      </c>
      <c r="W93">
        <v>7.7560000000000002</v>
      </c>
    </row>
    <row r="94" spans="1:23">
      <c r="A94">
        <v>17</v>
      </c>
      <c r="B94">
        <v>1</v>
      </c>
      <c r="C94">
        <v>22</v>
      </c>
      <c r="D94" s="5">
        <v>42362</v>
      </c>
      <c r="E94" s="1">
        <v>2</v>
      </c>
      <c r="F94" s="5">
        <v>42010</v>
      </c>
      <c r="G94" s="8">
        <f t="shared" si="2"/>
        <v>352</v>
      </c>
      <c r="H94" s="9">
        <f t="shared" si="3"/>
        <v>11.540983606557377</v>
      </c>
      <c r="I94">
        <v>24.89</v>
      </c>
      <c r="J94">
        <v>8.01</v>
      </c>
      <c r="K94" t="s">
        <v>1</v>
      </c>
      <c r="L94" s="10">
        <v>2</v>
      </c>
      <c r="M94">
        <v>20.75</v>
      </c>
      <c r="N94">
        <v>20.3</v>
      </c>
      <c r="O94">
        <v>543.5</v>
      </c>
      <c r="P94">
        <v>0.89300000000000002</v>
      </c>
      <c r="Q94">
        <v>7.6974999999999998</v>
      </c>
      <c r="R94">
        <v>0.10700000000000001</v>
      </c>
      <c r="S94">
        <v>21.227499999999999</v>
      </c>
      <c r="T94">
        <v>-0.17949999999999999</v>
      </c>
      <c r="U94">
        <v>16.170000000000002</v>
      </c>
      <c r="V94">
        <v>4.468</v>
      </c>
      <c r="W94">
        <v>6.6375000000000002</v>
      </c>
    </row>
    <row r="95" spans="1:23">
      <c r="A95">
        <v>17</v>
      </c>
      <c r="B95">
        <v>1</v>
      </c>
      <c r="C95">
        <v>22</v>
      </c>
      <c r="D95" s="5">
        <v>42362</v>
      </c>
      <c r="E95" s="1">
        <v>2</v>
      </c>
      <c r="F95" s="5">
        <v>42010</v>
      </c>
      <c r="G95" s="8">
        <f t="shared" si="2"/>
        <v>352</v>
      </c>
      <c r="H95" s="9">
        <f t="shared" si="3"/>
        <v>11.540983606557377</v>
      </c>
      <c r="I95">
        <v>24.69</v>
      </c>
      <c r="J95">
        <v>7.88</v>
      </c>
      <c r="K95" t="s">
        <v>2</v>
      </c>
      <c r="L95" s="10">
        <v>2</v>
      </c>
      <c r="M95">
        <v>21.5</v>
      </c>
      <c r="N95">
        <v>21.266666666666666</v>
      </c>
      <c r="O95">
        <v>536.66666666666663</v>
      </c>
      <c r="P95">
        <v>0.86399999999999988</v>
      </c>
      <c r="Q95">
        <v>7.7623333333333333</v>
      </c>
      <c r="R95">
        <v>9.0000000000000011E-2</v>
      </c>
      <c r="S95">
        <v>21.114333333333335</v>
      </c>
      <c r="T95">
        <v>-0.17466666666666666</v>
      </c>
      <c r="U95">
        <v>17.170999999999999</v>
      </c>
      <c r="V95">
        <v>4.2960000000000003</v>
      </c>
      <c r="W95">
        <v>6.0259999999999998</v>
      </c>
    </row>
    <row r="96" spans="1:23">
      <c r="A96">
        <v>17</v>
      </c>
      <c r="B96">
        <v>1</v>
      </c>
      <c r="C96">
        <v>22</v>
      </c>
      <c r="D96" s="5">
        <v>42638</v>
      </c>
      <c r="E96" s="1">
        <v>3</v>
      </c>
      <c r="F96" s="5">
        <v>42010</v>
      </c>
      <c r="G96" s="8">
        <f t="shared" si="2"/>
        <v>628</v>
      </c>
      <c r="H96" s="9">
        <f t="shared" si="3"/>
        <v>20.590163934426229</v>
      </c>
      <c r="I96">
        <v>24.89</v>
      </c>
      <c r="J96">
        <v>8.01</v>
      </c>
      <c r="K96" t="s">
        <v>1</v>
      </c>
      <c r="L96" s="10">
        <v>2</v>
      </c>
      <c r="M96">
        <v>18.5</v>
      </c>
      <c r="N96">
        <v>18.7</v>
      </c>
      <c r="O96">
        <v>524</v>
      </c>
      <c r="P96">
        <v>1.016</v>
      </c>
      <c r="Q96">
        <v>7.39</v>
      </c>
      <c r="R96">
        <v>0.13200000000000001</v>
      </c>
      <c r="S96">
        <v>21.756</v>
      </c>
      <c r="T96">
        <v>-0.22800000000000001</v>
      </c>
      <c r="U96">
        <v>16.863</v>
      </c>
      <c r="V96">
        <v>4.8460000000000001</v>
      </c>
      <c r="W96">
        <v>6.8250000000000002</v>
      </c>
    </row>
    <row r="97" spans="1:23">
      <c r="A97">
        <v>17</v>
      </c>
      <c r="B97">
        <v>1</v>
      </c>
      <c r="C97">
        <v>22</v>
      </c>
      <c r="D97" s="5">
        <v>42638</v>
      </c>
      <c r="E97" s="1">
        <v>3</v>
      </c>
      <c r="F97" s="5">
        <v>42010</v>
      </c>
      <c r="G97" s="8">
        <f t="shared" si="2"/>
        <v>628</v>
      </c>
      <c r="H97" s="9">
        <f t="shared" si="3"/>
        <v>20.590163934426229</v>
      </c>
      <c r="I97">
        <v>24.69</v>
      </c>
      <c r="J97">
        <v>7.88</v>
      </c>
      <c r="K97" t="s">
        <v>2</v>
      </c>
      <c r="L97" s="10">
        <v>2</v>
      </c>
      <c r="M97">
        <v>20.75</v>
      </c>
      <c r="N97">
        <v>20.700000000000003</v>
      </c>
      <c r="O97">
        <v>529</v>
      </c>
      <c r="P97">
        <v>0.95649999999999991</v>
      </c>
      <c r="Q97">
        <v>7.6735000000000007</v>
      </c>
      <c r="R97">
        <v>0.1115</v>
      </c>
      <c r="S97">
        <v>21.045999999999999</v>
      </c>
      <c r="T97">
        <v>-0.23</v>
      </c>
      <c r="U97">
        <v>17.094000000000001</v>
      </c>
      <c r="V97">
        <v>4.4529999999999994</v>
      </c>
      <c r="W97">
        <v>5.6539999999999999</v>
      </c>
    </row>
    <row r="98" spans="1:23">
      <c r="A98">
        <v>17</v>
      </c>
      <c r="B98">
        <v>1</v>
      </c>
      <c r="C98">
        <v>22</v>
      </c>
      <c r="D98" s="5">
        <v>42719</v>
      </c>
      <c r="E98" s="1">
        <v>4</v>
      </c>
      <c r="F98" s="5">
        <v>42010</v>
      </c>
      <c r="G98" s="8">
        <f t="shared" si="2"/>
        <v>709</v>
      </c>
      <c r="H98" s="9">
        <f t="shared" si="3"/>
        <v>23.245901639344261</v>
      </c>
      <c r="I98">
        <v>24.89</v>
      </c>
      <c r="J98">
        <v>8.01</v>
      </c>
      <c r="K98" t="s">
        <v>1</v>
      </c>
      <c r="L98" s="10">
        <v>2</v>
      </c>
      <c r="M98">
        <v>17.75</v>
      </c>
      <c r="N98">
        <v>17.75</v>
      </c>
      <c r="O98">
        <v>536.5</v>
      </c>
      <c r="P98">
        <v>1.0265</v>
      </c>
      <c r="Q98">
        <v>7.2844999999999995</v>
      </c>
      <c r="R98">
        <v>0.13750000000000001</v>
      </c>
      <c r="S98">
        <v>21.779</v>
      </c>
      <c r="T98">
        <v>-0.23399999999999999</v>
      </c>
      <c r="U98">
        <v>16.9785</v>
      </c>
      <c r="V98">
        <v>4.827</v>
      </c>
      <c r="W98">
        <v>6.6505000000000001</v>
      </c>
    </row>
    <row r="99" spans="1:23">
      <c r="A99">
        <v>17</v>
      </c>
      <c r="B99">
        <v>1</v>
      </c>
      <c r="C99">
        <v>22</v>
      </c>
      <c r="D99" s="5">
        <v>42719</v>
      </c>
      <c r="E99" s="1">
        <v>4</v>
      </c>
      <c r="F99" s="5">
        <v>42010</v>
      </c>
      <c r="G99" s="8">
        <f t="shared" si="2"/>
        <v>709</v>
      </c>
      <c r="H99" s="9">
        <f t="shared" si="3"/>
        <v>23.245901639344261</v>
      </c>
      <c r="I99">
        <v>24.69</v>
      </c>
      <c r="J99">
        <v>7.88</v>
      </c>
      <c r="K99" t="s">
        <v>2</v>
      </c>
      <c r="L99" s="10">
        <v>2</v>
      </c>
      <c r="M99">
        <v>19.75</v>
      </c>
      <c r="N99">
        <v>19.899999999999999</v>
      </c>
      <c r="O99">
        <v>532.5</v>
      </c>
      <c r="P99">
        <v>0.96399999999999997</v>
      </c>
      <c r="Q99">
        <v>7.6050000000000004</v>
      </c>
      <c r="R99">
        <v>0.1205</v>
      </c>
      <c r="S99">
        <v>21.451499999999999</v>
      </c>
      <c r="T99">
        <v>-0.21299999999999999</v>
      </c>
      <c r="U99">
        <v>17.094000000000001</v>
      </c>
      <c r="V99">
        <v>4.5049999999999999</v>
      </c>
      <c r="W99">
        <v>5.9770000000000003</v>
      </c>
    </row>
    <row r="100" spans="1:23">
      <c r="A100">
        <v>18</v>
      </c>
      <c r="B100">
        <v>1</v>
      </c>
      <c r="C100">
        <v>35</v>
      </c>
      <c r="D100" s="5">
        <v>42017</v>
      </c>
      <c r="E100" s="1">
        <v>0</v>
      </c>
      <c r="F100" s="5">
        <v>42017</v>
      </c>
      <c r="G100" s="8">
        <f t="shared" si="2"/>
        <v>0</v>
      </c>
      <c r="H100" s="9">
        <f t="shared" si="3"/>
        <v>0</v>
      </c>
      <c r="I100">
        <v>26.31</v>
      </c>
      <c r="J100">
        <v>7.97</v>
      </c>
      <c r="K100" t="s">
        <v>1</v>
      </c>
      <c r="L100" s="10">
        <v>1</v>
      </c>
      <c r="M100">
        <v>17</v>
      </c>
      <c r="N100">
        <v>17.45</v>
      </c>
      <c r="O100">
        <v>512.5</v>
      </c>
      <c r="P100">
        <v>1.1160000000000001</v>
      </c>
      <c r="Q100">
        <v>7.1850000000000005</v>
      </c>
      <c r="R100">
        <v>0.16200000000000001</v>
      </c>
      <c r="S100">
        <v>21.831499999999998</v>
      </c>
      <c r="T100">
        <v>-0.28149999999999997</v>
      </c>
      <c r="U100">
        <v>17.209499999999998</v>
      </c>
      <c r="V100">
        <v>5.2155000000000005</v>
      </c>
      <c r="W100">
        <v>6.4815000000000005</v>
      </c>
    </row>
    <row r="101" spans="1:23">
      <c r="A101">
        <v>18</v>
      </c>
      <c r="B101">
        <v>1</v>
      </c>
      <c r="C101">
        <v>35</v>
      </c>
      <c r="D101" s="5">
        <v>42017</v>
      </c>
      <c r="E101" s="1">
        <v>0</v>
      </c>
      <c r="F101" s="5">
        <v>42017</v>
      </c>
      <c r="G101" s="8">
        <f t="shared" si="2"/>
        <v>0</v>
      </c>
      <c r="H101" s="9">
        <f t="shared" si="3"/>
        <v>0</v>
      </c>
      <c r="I101">
        <v>26.51</v>
      </c>
      <c r="J101">
        <v>7.95</v>
      </c>
      <c r="K101" t="s">
        <v>2</v>
      </c>
      <c r="L101" s="10">
        <v>1</v>
      </c>
      <c r="M101">
        <v>17</v>
      </c>
      <c r="N101">
        <v>17.399999999999999</v>
      </c>
      <c r="O101">
        <v>513.5</v>
      </c>
      <c r="P101">
        <v>1.1074999999999999</v>
      </c>
      <c r="Q101">
        <v>7.1944999999999997</v>
      </c>
      <c r="R101">
        <v>0.16350000000000001</v>
      </c>
      <c r="S101">
        <v>21.838000000000001</v>
      </c>
      <c r="T101">
        <v>-0.2555</v>
      </c>
      <c r="U101">
        <v>17.4405</v>
      </c>
      <c r="V101">
        <v>5.1129999999999995</v>
      </c>
      <c r="W101">
        <v>6.7460000000000004</v>
      </c>
    </row>
    <row r="102" spans="1:23">
      <c r="A102">
        <v>18</v>
      </c>
      <c r="B102">
        <v>1</v>
      </c>
      <c r="C102">
        <v>35</v>
      </c>
      <c r="D102" s="5">
        <v>42101</v>
      </c>
      <c r="E102" s="1">
        <v>1</v>
      </c>
      <c r="F102" s="5">
        <v>42017</v>
      </c>
      <c r="G102" s="8">
        <f t="shared" si="2"/>
        <v>84</v>
      </c>
      <c r="H102" s="9">
        <f t="shared" si="3"/>
        <v>2.7540983606557377</v>
      </c>
      <c r="I102">
        <v>26.31</v>
      </c>
      <c r="J102">
        <v>7.97</v>
      </c>
      <c r="K102" t="s">
        <v>1</v>
      </c>
      <c r="L102" s="10">
        <v>1</v>
      </c>
      <c r="M102">
        <v>14.25</v>
      </c>
      <c r="N102">
        <v>15.15</v>
      </c>
      <c r="O102">
        <v>506.5</v>
      </c>
      <c r="P102">
        <v>1.2934999999999999</v>
      </c>
      <c r="Q102">
        <v>6.8569999999999993</v>
      </c>
      <c r="R102">
        <v>0.185</v>
      </c>
      <c r="S102">
        <v>22.608499999999999</v>
      </c>
      <c r="T102">
        <v>-0.34200000000000003</v>
      </c>
      <c r="U102">
        <v>17.324999999999999</v>
      </c>
      <c r="V102">
        <v>5.6720000000000006</v>
      </c>
      <c r="W102">
        <v>6.5655000000000001</v>
      </c>
    </row>
    <row r="103" spans="1:23">
      <c r="A103">
        <v>18</v>
      </c>
      <c r="B103">
        <v>1</v>
      </c>
      <c r="C103">
        <v>35</v>
      </c>
      <c r="D103" s="5">
        <v>42101</v>
      </c>
      <c r="E103" s="1">
        <v>1</v>
      </c>
      <c r="F103" s="5">
        <v>42017</v>
      </c>
      <c r="G103" s="8">
        <f t="shared" si="2"/>
        <v>84</v>
      </c>
      <c r="H103" s="9">
        <f t="shared" si="3"/>
        <v>2.7540983606557377</v>
      </c>
      <c r="I103">
        <v>26.51</v>
      </c>
      <c r="J103">
        <v>7.95</v>
      </c>
      <c r="K103" t="s">
        <v>2</v>
      </c>
      <c r="L103" s="10">
        <v>1</v>
      </c>
      <c r="M103">
        <v>14</v>
      </c>
      <c r="N103">
        <v>15.1</v>
      </c>
      <c r="O103">
        <v>502</v>
      </c>
      <c r="P103">
        <v>1.2270000000000001</v>
      </c>
      <c r="Q103">
        <v>6.875</v>
      </c>
      <c r="R103">
        <v>0.17049999999999998</v>
      </c>
      <c r="S103">
        <v>22.3935</v>
      </c>
      <c r="T103">
        <v>-0.31950000000000001</v>
      </c>
      <c r="U103">
        <v>16.9785</v>
      </c>
      <c r="V103">
        <v>5.4685000000000006</v>
      </c>
      <c r="W103">
        <v>6.101</v>
      </c>
    </row>
    <row r="104" spans="1:23">
      <c r="A104">
        <v>18</v>
      </c>
      <c r="B104">
        <v>1</v>
      </c>
      <c r="C104">
        <v>35</v>
      </c>
      <c r="D104" s="5">
        <v>42426</v>
      </c>
      <c r="E104" s="1">
        <v>2</v>
      </c>
      <c r="F104" s="5">
        <v>42017</v>
      </c>
      <c r="G104" s="8">
        <f t="shared" si="2"/>
        <v>409</v>
      </c>
      <c r="H104" s="9">
        <f t="shared" si="3"/>
        <v>13.409836065573771</v>
      </c>
      <c r="I104">
        <v>26.31</v>
      </c>
      <c r="J104">
        <v>7.97</v>
      </c>
      <c r="K104" t="s">
        <v>1</v>
      </c>
      <c r="L104" s="10">
        <v>1</v>
      </c>
      <c r="M104">
        <v>13.5</v>
      </c>
      <c r="N104">
        <v>14.5</v>
      </c>
      <c r="O104">
        <v>500</v>
      </c>
      <c r="P104">
        <v>1.2235</v>
      </c>
      <c r="Q104">
        <v>6.8239999999999998</v>
      </c>
      <c r="R104">
        <v>0.155</v>
      </c>
      <c r="S104">
        <v>22.544</v>
      </c>
      <c r="T104">
        <v>-0.3</v>
      </c>
      <c r="U104">
        <v>17.324999999999999</v>
      </c>
      <c r="V104">
        <v>5.4529999999999994</v>
      </c>
      <c r="W104">
        <v>6.5024999999999995</v>
      </c>
    </row>
    <row r="105" spans="1:23">
      <c r="A105">
        <v>18</v>
      </c>
      <c r="B105">
        <v>1</v>
      </c>
      <c r="C105">
        <v>35</v>
      </c>
      <c r="D105" s="5">
        <v>42426</v>
      </c>
      <c r="E105" s="1">
        <v>2</v>
      </c>
      <c r="F105" s="5">
        <v>42017</v>
      </c>
      <c r="G105" s="8">
        <f t="shared" si="2"/>
        <v>409</v>
      </c>
      <c r="H105" s="9">
        <f t="shared" si="3"/>
        <v>13.409836065573771</v>
      </c>
      <c r="I105">
        <v>26.51</v>
      </c>
      <c r="J105">
        <v>7.95</v>
      </c>
      <c r="K105" t="s">
        <v>2</v>
      </c>
      <c r="L105" s="10">
        <v>1</v>
      </c>
      <c r="M105">
        <v>15.5</v>
      </c>
      <c r="N105">
        <v>16.649999999999999</v>
      </c>
      <c r="O105">
        <v>492</v>
      </c>
      <c r="P105">
        <v>1.157</v>
      </c>
      <c r="Q105">
        <v>7.016</v>
      </c>
      <c r="R105">
        <v>0.153</v>
      </c>
      <c r="S105">
        <v>22.108499999999999</v>
      </c>
      <c r="T105">
        <v>-0.28249999999999997</v>
      </c>
      <c r="U105">
        <v>16.516500000000001</v>
      </c>
      <c r="V105">
        <v>5.2074999999999996</v>
      </c>
      <c r="W105">
        <v>5.7925000000000004</v>
      </c>
    </row>
    <row r="106" spans="1:23">
      <c r="A106">
        <v>19</v>
      </c>
      <c r="B106">
        <v>1</v>
      </c>
      <c r="C106">
        <v>34</v>
      </c>
      <c r="D106" s="5">
        <v>42018</v>
      </c>
      <c r="E106" s="1">
        <v>0</v>
      </c>
      <c r="F106" s="5">
        <v>42018</v>
      </c>
      <c r="G106" s="8">
        <f t="shared" si="2"/>
        <v>0</v>
      </c>
      <c r="H106" s="9">
        <f t="shared" si="3"/>
        <v>0</v>
      </c>
      <c r="I106">
        <v>25.17</v>
      </c>
      <c r="J106">
        <v>7.72</v>
      </c>
      <c r="K106" t="s">
        <v>1</v>
      </c>
      <c r="L106" s="10">
        <v>2</v>
      </c>
      <c r="M106">
        <v>19.5</v>
      </c>
      <c r="N106">
        <v>19.600000000000001</v>
      </c>
      <c r="O106">
        <v>523</v>
      </c>
      <c r="P106">
        <v>0.998</v>
      </c>
      <c r="Q106">
        <v>7.5179999999999998</v>
      </c>
      <c r="R106">
        <v>0.13500000000000001</v>
      </c>
      <c r="S106">
        <v>21.536999999999999</v>
      </c>
      <c r="T106">
        <v>-0.23799999999999999</v>
      </c>
      <c r="U106">
        <v>16.9785</v>
      </c>
      <c r="V106">
        <v>4.8815</v>
      </c>
      <c r="W106">
        <v>7.8140000000000001</v>
      </c>
    </row>
    <row r="107" spans="1:23">
      <c r="A107">
        <v>19</v>
      </c>
      <c r="B107">
        <v>1</v>
      </c>
      <c r="C107">
        <v>34</v>
      </c>
      <c r="D107" s="5">
        <v>42018</v>
      </c>
      <c r="E107" s="1">
        <v>0</v>
      </c>
      <c r="F107" s="5">
        <v>42018</v>
      </c>
      <c r="G107" s="8">
        <f t="shared" si="2"/>
        <v>0</v>
      </c>
      <c r="H107" s="9">
        <f t="shared" si="3"/>
        <v>0</v>
      </c>
      <c r="I107">
        <v>25.25</v>
      </c>
      <c r="J107">
        <v>7.8</v>
      </c>
      <c r="K107" t="s">
        <v>2</v>
      </c>
      <c r="L107" s="10">
        <v>2</v>
      </c>
      <c r="M107">
        <v>21.833333333333332</v>
      </c>
      <c r="N107">
        <v>21.566666666666666</v>
      </c>
      <c r="O107">
        <v>526</v>
      </c>
      <c r="P107">
        <v>0.91600000000000004</v>
      </c>
      <c r="Q107">
        <v>7.8193333333333328</v>
      </c>
      <c r="R107">
        <v>0.12033333333333333</v>
      </c>
      <c r="S107">
        <v>21.109666666666666</v>
      </c>
      <c r="T107">
        <v>-0.22700000000000001</v>
      </c>
      <c r="U107">
        <v>16.940000000000001</v>
      </c>
      <c r="V107">
        <v>4.59</v>
      </c>
      <c r="W107">
        <v>7.4023333333333339</v>
      </c>
    </row>
    <row r="108" spans="1:23">
      <c r="A108">
        <v>19</v>
      </c>
      <c r="B108">
        <v>1</v>
      </c>
      <c r="C108">
        <v>34</v>
      </c>
      <c r="D108" s="5">
        <v>42093</v>
      </c>
      <c r="E108" s="1">
        <v>1</v>
      </c>
      <c r="F108" s="5">
        <v>42018</v>
      </c>
      <c r="G108" s="8">
        <f t="shared" si="2"/>
        <v>75</v>
      </c>
      <c r="H108" s="9">
        <f t="shared" si="3"/>
        <v>2.459016393442623</v>
      </c>
      <c r="I108">
        <v>25.17</v>
      </c>
      <c r="J108">
        <v>7.72</v>
      </c>
      <c r="K108" t="s">
        <v>1</v>
      </c>
      <c r="L108" s="10">
        <v>2</v>
      </c>
      <c r="M108">
        <v>19</v>
      </c>
      <c r="N108">
        <v>19.200000000000003</v>
      </c>
      <c r="O108">
        <v>518.5</v>
      </c>
      <c r="P108">
        <v>1.0474999999999999</v>
      </c>
      <c r="Q108">
        <v>7.4184999999999999</v>
      </c>
      <c r="R108">
        <v>0.13300000000000001</v>
      </c>
      <c r="S108">
        <v>21.734000000000002</v>
      </c>
      <c r="T108">
        <v>-0.29400000000000004</v>
      </c>
      <c r="U108">
        <v>16.747500000000002</v>
      </c>
      <c r="V108">
        <v>5.1340000000000003</v>
      </c>
      <c r="W108">
        <v>7.3280000000000003</v>
      </c>
    </row>
    <row r="109" spans="1:23">
      <c r="A109">
        <v>19</v>
      </c>
      <c r="B109">
        <v>1</v>
      </c>
      <c r="C109">
        <v>34</v>
      </c>
      <c r="D109" s="5">
        <v>42093</v>
      </c>
      <c r="E109" s="1">
        <v>1</v>
      </c>
      <c r="F109" s="5">
        <v>42018</v>
      </c>
      <c r="G109" s="8">
        <f t="shared" si="2"/>
        <v>75</v>
      </c>
      <c r="H109" s="9">
        <f t="shared" si="3"/>
        <v>2.459016393442623</v>
      </c>
      <c r="I109">
        <v>25.25</v>
      </c>
      <c r="J109">
        <v>7.8</v>
      </c>
      <c r="K109" t="s">
        <v>2</v>
      </c>
      <c r="L109" s="10">
        <v>2</v>
      </c>
      <c r="M109">
        <v>17.666666666666668</v>
      </c>
      <c r="N109">
        <v>18</v>
      </c>
      <c r="O109">
        <v>517.33333333333337</v>
      </c>
      <c r="P109">
        <v>1.0513333333333332</v>
      </c>
      <c r="Q109">
        <v>7.2703333333333333</v>
      </c>
      <c r="R109">
        <v>0.156</v>
      </c>
      <c r="S109">
        <v>21.945999999999998</v>
      </c>
      <c r="T109">
        <v>-0.28333333333333333</v>
      </c>
      <c r="U109">
        <v>16.709</v>
      </c>
      <c r="V109">
        <v>5.1436666666666673</v>
      </c>
      <c r="W109">
        <v>7.5503333333333336</v>
      </c>
    </row>
    <row r="110" spans="1:23">
      <c r="A110">
        <v>20</v>
      </c>
      <c r="B110">
        <v>0</v>
      </c>
      <c r="C110">
        <v>51</v>
      </c>
      <c r="D110" s="5">
        <v>42027</v>
      </c>
      <c r="E110" s="1">
        <v>0</v>
      </c>
      <c r="F110" s="5">
        <v>42027</v>
      </c>
      <c r="G110" s="8">
        <f t="shared" si="2"/>
        <v>0</v>
      </c>
      <c r="H110" s="9">
        <f t="shared" si="3"/>
        <v>0</v>
      </c>
      <c r="I110">
        <v>25</v>
      </c>
      <c r="J110">
        <v>7.46</v>
      </c>
      <c r="K110" t="s">
        <v>3</v>
      </c>
      <c r="L110" s="10">
        <v>2</v>
      </c>
      <c r="M110">
        <v>20.75</v>
      </c>
      <c r="N110">
        <v>19.2</v>
      </c>
      <c r="O110">
        <v>555</v>
      </c>
      <c r="P110">
        <v>0.96250000000000002</v>
      </c>
      <c r="Q110">
        <v>7.6859999999999999</v>
      </c>
      <c r="R110">
        <v>0.112</v>
      </c>
      <c r="S110">
        <v>21.601500000000001</v>
      </c>
      <c r="T110">
        <v>-0.24</v>
      </c>
      <c r="U110">
        <v>17.325000000000003</v>
      </c>
      <c r="V110">
        <v>4.6005000000000003</v>
      </c>
      <c r="W110">
        <v>7.944</v>
      </c>
    </row>
    <row r="111" spans="1:23">
      <c r="A111">
        <v>20</v>
      </c>
      <c r="B111">
        <v>0</v>
      </c>
      <c r="C111">
        <v>51</v>
      </c>
      <c r="D111" s="5">
        <v>42027</v>
      </c>
      <c r="E111" s="1">
        <v>0</v>
      </c>
      <c r="F111" s="5">
        <v>42027</v>
      </c>
      <c r="G111" s="8">
        <f t="shared" si="2"/>
        <v>0</v>
      </c>
      <c r="H111" s="9">
        <f t="shared" si="3"/>
        <v>0</v>
      </c>
      <c r="I111">
        <v>25.15</v>
      </c>
      <c r="J111">
        <v>7.53</v>
      </c>
      <c r="K111" t="s">
        <v>2</v>
      </c>
      <c r="L111" s="10">
        <v>2</v>
      </c>
      <c r="M111">
        <v>19</v>
      </c>
      <c r="N111">
        <v>17.5</v>
      </c>
      <c r="O111">
        <v>557.5</v>
      </c>
      <c r="P111">
        <v>1.034</v>
      </c>
      <c r="Q111">
        <v>7.4324999999999992</v>
      </c>
      <c r="R111">
        <v>0.13800000000000001</v>
      </c>
      <c r="S111">
        <v>21.885999999999999</v>
      </c>
      <c r="T111">
        <v>-0.26550000000000001</v>
      </c>
      <c r="U111">
        <v>17.4405</v>
      </c>
      <c r="V111">
        <v>4.8540000000000001</v>
      </c>
      <c r="W111">
        <v>7.8109999999999999</v>
      </c>
    </row>
    <row r="112" spans="1:23">
      <c r="A112">
        <v>20</v>
      </c>
      <c r="B112">
        <v>0</v>
      </c>
      <c r="C112">
        <v>51</v>
      </c>
      <c r="D112" s="5">
        <v>42482</v>
      </c>
      <c r="E112" s="1">
        <v>1</v>
      </c>
      <c r="F112" s="5">
        <v>42027</v>
      </c>
      <c r="G112" s="8">
        <f t="shared" si="2"/>
        <v>455</v>
      </c>
      <c r="H112" s="9">
        <f t="shared" si="3"/>
        <v>14.918032786885245</v>
      </c>
      <c r="I112">
        <v>25</v>
      </c>
      <c r="J112">
        <v>7.46</v>
      </c>
      <c r="K112" t="s">
        <v>3</v>
      </c>
      <c r="L112" s="10">
        <v>2</v>
      </c>
      <c r="M112">
        <v>21.666666666666668</v>
      </c>
      <c r="N112">
        <v>19.999999999999996</v>
      </c>
      <c r="O112">
        <v>547.66666666666663</v>
      </c>
      <c r="P112">
        <v>0.91733333333333322</v>
      </c>
      <c r="Q112">
        <v>7.8073333333333332</v>
      </c>
      <c r="R112">
        <v>0.10333333333333333</v>
      </c>
      <c r="S112">
        <v>21.617000000000001</v>
      </c>
      <c r="T112">
        <v>-0.22399999999999998</v>
      </c>
      <c r="U112">
        <v>17.556000000000001</v>
      </c>
      <c r="V112">
        <v>4.4656666666666665</v>
      </c>
      <c r="W112">
        <v>6.7856666666666667</v>
      </c>
    </row>
    <row r="113" spans="1:23">
      <c r="A113">
        <v>20</v>
      </c>
      <c r="B113">
        <v>0</v>
      </c>
      <c r="C113">
        <v>51</v>
      </c>
      <c r="D113" s="5">
        <v>42482</v>
      </c>
      <c r="E113" s="1">
        <v>1</v>
      </c>
      <c r="F113" s="5">
        <v>42027</v>
      </c>
      <c r="G113" s="8">
        <f t="shared" si="2"/>
        <v>455</v>
      </c>
      <c r="H113" s="9">
        <f t="shared" si="3"/>
        <v>14.918032786885245</v>
      </c>
      <c r="I113">
        <v>25.15</v>
      </c>
      <c r="J113">
        <v>7.53</v>
      </c>
      <c r="K113" t="s">
        <v>2</v>
      </c>
      <c r="L113" s="10">
        <v>2</v>
      </c>
      <c r="M113">
        <v>22.25</v>
      </c>
      <c r="N113">
        <v>20.75</v>
      </c>
      <c r="O113">
        <v>544</v>
      </c>
      <c r="P113">
        <v>0.91500000000000004</v>
      </c>
      <c r="Q113">
        <v>7.8650000000000002</v>
      </c>
      <c r="R113">
        <v>0.1055</v>
      </c>
      <c r="S113">
        <v>21.460999999999999</v>
      </c>
      <c r="T113">
        <v>-0.24049999999999999</v>
      </c>
      <c r="U113">
        <v>17.094000000000001</v>
      </c>
      <c r="V113">
        <v>4.4329999999999998</v>
      </c>
      <c r="W113">
        <v>7.4094999999999995</v>
      </c>
    </row>
    <row r="114" spans="1:23">
      <c r="A114">
        <v>20</v>
      </c>
      <c r="B114">
        <v>0</v>
      </c>
      <c r="C114">
        <v>51</v>
      </c>
      <c r="D114" s="5">
        <v>42958</v>
      </c>
      <c r="E114" s="1">
        <v>2</v>
      </c>
      <c r="F114" s="5">
        <v>42027</v>
      </c>
      <c r="G114" s="8">
        <f t="shared" si="2"/>
        <v>931</v>
      </c>
      <c r="H114" s="9">
        <f t="shared" si="3"/>
        <v>30.524590163934427</v>
      </c>
      <c r="I114">
        <v>25</v>
      </c>
      <c r="J114">
        <v>7.46</v>
      </c>
      <c r="K114" t="s">
        <v>3</v>
      </c>
      <c r="L114" s="10">
        <v>2</v>
      </c>
      <c r="M114">
        <v>19.333333333333332</v>
      </c>
      <c r="N114">
        <v>18.966666666666669</v>
      </c>
      <c r="O114">
        <v>520.66666666666663</v>
      </c>
      <c r="P114">
        <v>0.98899999999999999</v>
      </c>
      <c r="Q114">
        <v>7.8436666666666666</v>
      </c>
      <c r="R114">
        <v>0.12933333333333333</v>
      </c>
      <c r="S114">
        <v>21.509666666666664</v>
      </c>
      <c r="T114">
        <v>-0.28166666666666668</v>
      </c>
      <c r="U114">
        <v>16.632000000000001</v>
      </c>
      <c r="V114">
        <v>4.8813333333333331</v>
      </c>
      <c r="W114">
        <v>8.6053333333333342</v>
      </c>
    </row>
    <row r="115" spans="1:23">
      <c r="A115">
        <v>20</v>
      </c>
      <c r="B115">
        <v>0</v>
      </c>
      <c r="C115">
        <v>51</v>
      </c>
      <c r="D115" s="5">
        <v>42958</v>
      </c>
      <c r="E115" s="1">
        <v>2</v>
      </c>
      <c r="F115" s="5">
        <v>42027</v>
      </c>
      <c r="G115" s="8">
        <f t="shared" si="2"/>
        <v>931</v>
      </c>
      <c r="H115" s="9">
        <f t="shared" si="3"/>
        <v>30.524590163934427</v>
      </c>
      <c r="I115">
        <v>25.15</v>
      </c>
      <c r="J115">
        <v>7.53</v>
      </c>
      <c r="K115" t="s">
        <v>2</v>
      </c>
      <c r="L115" s="10">
        <v>2</v>
      </c>
      <c r="M115">
        <v>17.75</v>
      </c>
      <c r="N115">
        <v>17.350000000000001</v>
      </c>
      <c r="O115">
        <v>524.5</v>
      </c>
      <c r="P115">
        <v>0.93700000000000006</v>
      </c>
      <c r="Q115">
        <v>7.6594999999999995</v>
      </c>
      <c r="R115">
        <v>0.1275</v>
      </c>
      <c r="S115">
        <v>21.727499999999999</v>
      </c>
      <c r="T115">
        <v>-0.214</v>
      </c>
      <c r="U115">
        <v>15.823500000000001</v>
      </c>
      <c r="V115">
        <v>4.9220000000000006</v>
      </c>
      <c r="W115">
        <v>9.0625</v>
      </c>
    </row>
    <row r="116" spans="1:23">
      <c r="A116">
        <v>21</v>
      </c>
      <c r="B116">
        <v>1</v>
      </c>
      <c r="C116">
        <v>47</v>
      </c>
      <c r="D116" s="5">
        <v>42044</v>
      </c>
      <c r="E116" s="1">
        <v>0</v>
      </c>
      <c r="F116" s="5">
        <v>42044</v>
      </c>
      <c r="G116" s="8">
        <f t="shared" si="2"/>
        <v>0</v>
      </c>
      <c r="H116" s="9">
        <f t="shared" si="3"/>
        <v>0</v>
      </c>
      <c r="I116">
        <v>27.58</v>
      </c>
      <c r="J116">
        <v>7.65</v>
      </c>
      <c r="K116" t="s">
        <v>3</v>
      </c>
      <c r="L116" s="10">
        <v>1</v>
      </c>
      <c r="M116">
        <v>18.5</v>
      </c>
      <c r="N116">
        <v>17.100000000000001</v>
      </c>
      <c r="O116">
        <v>565</v>
      </c>
      <c r="P116">
        <v>1.135</v>
      </c>
      <c r="Q116">
        <v>7.3970000000000002</v>
      </c>
      <c r="R116">
        <v>0.157</v>
      </c>
      <c r="S116">
        <v>21.183</v>
      </c>
      <c r="T116">
        <v>-0.22700000000000001</v>
      </c>
      <c r="U116">
        <v>17.324999999999999</v>
      </c>
      <c r="V116">
        <v>4.9000000000000004</v>
      </c>
      <c r="W116">
        <v>6.7910000000000004</v>
      </c>
    </row>
    <row r="117" spans="1:23">
      <c r="A117">
        <v>21</v>
      </c>
      <c r="B117">
        <v>1</v>
      </c>
      <c r="C117">
        <v>47</v>
      </c>
      <c r="D117" s="5">
        <v>42044</v>
      </c>
      <c r="E117" s="1">
        <v>0</v>
      </c>
      <c r="F117" s="5">
        <v>42044</v>
      </c>
      <c r="G117" s="8">
        <f t="shared" si="2"/>
        <v>0</v>
      </c>
      <c r="H117" s="9">
        <f t="shared" si="3"/>
        <v>0</v>
      </c>
      <c r="I117">
        <v>28.06</v>
      </c>
      <c r="J117">
        <v>7.7</v>
      </c>
      <c r="K117" t="s">
        <v>2</v>
      </c>
      <c r="L117" s="10">
        <v>1</v>
      </c>
      <c r="M117">
        <v>18</v>
      </c>
      <c r="N117">
        <v>16.8</v>
      </c>
      <c r="O117">
        <v>551</v>
      </c>
      <c r="P117">
        <v>1.0920000000000001</v>
      </c>
      <c r="Q117">
        <v>7.327</v>
      </c>
      <c r="R117">
        <v>0.157</v>
      </c>
      <c r="S117">
        <v>21.765000000000001</v>
      </c>
      <c r="T117">
        <v>-0.26300000000000001</v>
      </c>
      <c r="U117">
        <v>16.863</v>
      </c>
      <c r="V117">
        <v>5.0730000000000004</v>
      </c>
      <c r="W117">
        <v>6.75</v>
      </c>
    </row>
    <row r="118" spans="1:23">
      <c r="A118">
        <v>21</v>
      </c>
      <c r="B118">
        <v>1</v>
      </c>
      <c r="C118">
        <v>47</v>
      </c>
      <c r="D118" s="5">
        <v>42478</v>
      </c>
      <c r="E118" s="1">
        <v>1</v>
      </c>
      <c r="F118" s="5">
        <v>42044</v>
      </c>
      <c r="G118" s="8">
        <f t="shared" si="2"/>
        <v>434</v>
      </c>
      <c r="H118" s="9">
        <f t="shared" si="3"/>
        <v>14.229508196721312</v>
      </c>
      <c r="I118">
        <v>27.58</v>
      </c>
      <c r="J118">
        <v>7.65</v>
      </c>
      <c r="K118" t="s">
        <v>3</v>
      </c>
      <c r="L118" s="10">
        <v>1</v>
      </c>
      <c r="M118">
        <v>16.5</v>
      </c>
      <c r="N118">
        <v>15.600000000000001</v>
      </c>
      <c r="O118">
        <v>552.5</v>
      </c>
      <c r="P118">
        <v>1.077</v>
      </c>
      <c r="Q118">
        <v>7.202</v>
      </c>
      <c r="R118">
        <v>0.1565</v>
      </c>
      <c r="S118">
        <v>21.914499999999997</v>
      </c>
      <c r="T118">
        <v>-0.26949999999999996</v>
      </c>
      <c r="U118">
        <v>16.401</v>
      </c>
      <c r="V118">
        <v>5.0649999999999995</v>
      </c>
      <c r="W118">
        <v>6.2530000000000001</v>
      </c>
    </row>
    <row r="119" spans="1:23">
      <c r="A119">
        <v>21</v>
      </c>
      <c r="B119">
        <v>1</v>
      </c>
      <c r="C119">
        <v>47</v>
      </c>
      <c r="D119" s="5">
        <v>42478</v>
      </c>
      <c r="E119" s="1">
        <v>1</v>
      </c>
      <c r="F119" s="5">
        <v>42044</v>
      </c>
      <c r="G119" s="8">
        <f t="shared" si="2"/>
        <v>434</v>
      </c>
      <c r="H119" s="9">
        <f t="shared" si="3"/>
        <v>14.229508196721312</v>
      </c>
      <c r="I119">
        <v>28.06</v>
      </c>
      <c r="J119">
        <v>7.7</v>
      </c>
      <c r="K119" t="s">
        <v>2</v>
      </c>
      <c r="L119" s="10">
        <v>1</v>
      </c>
      <c r="M119">
        <v>17.75</v>
      </c>
      <c r="N119">
        <v>16.55</v>
      </c>
      <c r="O119">
        <v>550.5</v>
      </c>
      <c r="P119">
        <v>1.04</v>
      </c>
      <c r="Q119">
        <v>7.2914999999999992</v>
      </c>
      <c r="R119">
        <v>0.14649999999999999</v>
      </c>
      <c r="S119">
        <v>21.8855</v>
      </c>
      <c r="T119">
        <v>-0.24199999999999999</v>
      </c>
      <c r="U119">
        <v>16.863</v>
      </c>
      <c r="V119">
        <v>4.9845000000000006</v>
      </c>
      <c r="W119">
        <v>6.5154999999999994</v>
      </c>
    </row>
    <row r="120" spans="1:23">
      <c r="A120">
        <v>22</v>
      </c>
      <c r="B120">
        <v>0</v>
      </c>
      <c r="C120">
        <v>53</v>
      </c>
      <c r="D120" s="5">
        <v>42060</v>
      </c>
      <c r="E120" s="1">
        <v>0</v>
      </c>
      <c r="F120" s="5">
        <v>42060</v>
      </c>
      <c r="G120" s="8">
        <f t="shared" si="2"/>
        <v>0</v>
      </c>
      <c r="H120" s="9">
        <f t="shared" si="3"/>
        <v>0</v>
      </c>
      <c r="K120" t="s">
        <v>3</v>
      </c>
      <c r="L120" s="10">
        <v>2</v>
      </c>
      <c r="M120">
        <v>28.166666666666668</v>
      </c>
      <c r="N120">
        <v>24.733333333333331</v>
      </c>
      <c r="O120">
        <v>577.66666666666663</v>
      </c>
      <c r="P120">
        <v>0.92300000000000004</v>
      </c>
      <c r="Q120">
        <v>8.6506666666666661</v>
      </c>
      <c r="R120">
        <v>0.11399999999999999</v>
      </c>
      <c r="S120">
        <v>20.936333333333334</v>
      </c>
      <c r="T120">
        <v>-0.18366666666666664</v>
      </c>
      <c r="U120">
        <v>17.402000000000001</v>
      </c>
      <c r="V120">
        <v>4.3313333333333333</v>
      </c>
      <c r="W120">
        <v>6.5773333333333328</v>
      </c>
    </row>
    <row r="121" spans="1:23">
      <c r="A121">
        <v>22</v>
      </c>
      <c r="B121">
        <v>0</v>
      </c>
      <c r="C121">
        <v>53</v>
      </c>
      <c r="D121" s="5">
        <v>42060</v>
      </c>
      <c r="E121" s="1">
        <v>0</v>
      </c>
      <c r="F121" s="5">
        <v>42060</v>
      </c>
      <c r="G121" s="8">
        <f t="shared" si="2"/>
        <v>0</v>
      </c>
      <c r="H121" s="9">
        <f t="shared" si="3"/>
        <v>0</v>
      </c>
      <c r="K121" t="s">
        <v>2</v>
      </c>
      <c r="L121" s="10">
        <v>2</v>
      </c>
      <c r="M121">
        <v>24</v>
      </c>
      <c r="N121">
        <v>21.299999999999997</v>
      </c>
      <c r="O121">
        <v>574</v>
      </c>
      <c r="P121">
        <v>0.96449999999999991</v>
      </c>
      <c r="Q121">
        <v>8.1524999999999999</v>
      </c>
      <c r="R121">
        <v>9.9500000000000005E-2</v>
      </c>
      <c r="S121">
        <v>21.194499999999998</v>
      </c>
      <c r="T121">
        <v>-0.20250000000000001</v>
      </c>
      <c r="U121">
        <v>17.786999999999999</v>
      </c>
      <c r="V121">
        <v>4.5365000000000002</v>
      </c>
      <c r="W121">
        <v>7.6065000000000005</v>
      </c>
    </row>
    <row r="122" spans="1:23">
      <c r="A122">
        <v>22</v>
      </c>
      <c r="B122">
        <v>0</v>
      </c>
      <c r="C122">
        <v>53</v>
      </c>
      <c r="D122" s="5">
        <v>42604</v>
      </c>
      <c r="E122" s="1">
        <v>1</v>
      </c>
      <c r="F122" s="5">
        <v>42060</v>
      </c>
      <c r="G122" s="8">
        <f t="shared" si="2"/>
        <v>544</v>
      </c>
      <c r="H122" s="9">
        <f t="shared" si="3"/>
        <v>17.83606557377049</v>
      </c>
      <c r="K122" t="s">
        <v>3</v>
      </c>
      <c r="L122" s="10">
        <v>2</v>
      </c>
      <c r="M122">
        <v>18</v>
      </c>
      <c r="N122">
        <v>16.5</v>
      </c>
      <c r="O122">
        <v>556.33333333333337</v>
      </c>
      <c r="P122">
        <v>1.1659999999999999</v>
      </c>
      <c r="Q122">
        <v>7.3129999999999997</v>
      </c>
      <c r="R122">
        <v>0.14799999999999999</v>
      </c>
      <c r="S122">
        <v>21.993333333333329</v>
      </c>
      <c r="T122">
        <v>-0.28566666666666668</v>
      </c>
      <c r="U122">
        <v>16.709000000000003</v>
      </c>
      <c r="V122">
        <v>5.1946666666666665</v>
      </c>
      <c r="W122">
        <v>6.9950000000000001</v>
      </c>
    </row>
    <row r="123" spans="1:23">
      <c r="A123">
        <v>22</v>
      </c>
      <c r="B123">
        <v>0</v>
      </c>
      <c r="C123">
        <v>53</v>
      </c>
      <c r="D123" s="5">
        <v>42604</v>
      </c>
      <c r="E123" s="1">
        <v>1</v>
      </c>
      <c r="F123" s="5">
        <v>42060</v>
      </c>
      <c r="G123" s="8">
        <f t="shared" si="2"/>
        <v>544</v>
      </c>
      <c r="H123" s="9">
        <f t="shared" si="3"/>
        <v>17.83606557377049</v>
      </c>
      <c r="K123" t="s">
        <v>2</v>
      </c>
      <c r="L123" s="10">
        <v>2</v>
      </c>
      <c r="M123">
        <v>17.333333333333332</v>
      </c>
      <c r="N123">
        <v>16.100000000000001</v>
      </c>
      <c r="O123">
        <v>552</v>
      </c>
      <c r="P123">
        <v>1.1896666666666669</v>
      </c>
      <c r="Q123">
        <v>7.2323333333333339</v>
      </c>
      <c r="R123">
        <v>0.14933333333333332</v>
      </c>
      <c r="S123">
        <v>22.187666666666669</v>
      </c>
      <c r="T123">
        <v>-0.28499999999999998</v>
      </c>
      <c r="U123">
        <v>17.248000000000001</v>
      </c>
      <c r="V123">
        <v>5.25</v>
      </c>
      <c r="W123">
        <v>7.2519999999999998</v>
      </c>
    </row>
    <row r="124" spans="1:23">
      <c r="A124">
        <v>23</v>
      </c>
      <c r="B124">
        <v>1</v>
      </c>
      <c r="C124">
        <v>33</v>
      </c>
      <c r="D124" s="5">
        <v>42074</v>
      </c>
      <c r="E124" s="1">
        <v>0</v>
      </c>
      <c r="F124" s="5">
        <v>42074</v>
      </c>
      <c r="G124" s="8">
        <f t="shared" si="2"/>
        <v>0</v>
      </c>
      <c r="H124" s="9">
        <f t="shared" si="3"/>
        <v>0</v>
      </c>
      <c r="I124">
        <v>26.27</v>
      </c>
      <c r="J124">
        <v>7.75</v>
      </c>
      <c r="K124" t="s">
        <v>3</v>
      </c>
      <c r="L124" s="10">
        <v>2</v>
      </c>
      <c r="M124">
        <v>26.75</v>
      </c>
      <c r="N124">
        <v>23.65</v>
      </c>
      <c r="O124">
        <v>598</v>
      </c>
      <c r="P124">
        <v>0.84850000000000003</v>
      </c>
      <c r="Q124">
        <v>8.4695</v>
      </c>
      <c r="R124">
        <v>0.1105</v>
      </c>
      <c r="S124">
        <v>20.895000000000003</v>
      </c>
      <c r="T124">
        <v>-0.2195</v>
      </c>
      <c r="U124">
        <v>16.401</v>
      </c>
      <c r="V124">
        <v>4.2919999999999998</v>
      </c>
      <c r="W124">
        <v>6.7595000000000001</v>
      </c>
    </row>
    <row r="125" spans="1:23">
      <c r="A125">
        <v>23</v>
      </c>
      <c r="B125">
        <v>1</v>
      </c>
      <c r="C125">
        <v>33</v>
      </c>
      <c r="D125" s="5">
        <v>42074</v>
      </c>
      <c r="E125" s="1">
        <v>0</v>
      </c>
      <c r="F125" s="5">
        <v>42074</v>
      </c>
      <c r="G125" s="8">
        <f t="shared" si="2"/>
        <v>0</v>
      </c>
      <c r="H125" s="9">
        <f t="shared" si="3"/>
        <v>0</v>
      </c>
      <c r="I125">
        <v>25.98</v>
      </c>
      <c r="J125">
        <v>7.76</v>
      </c>
      <c r="K125" t="s">
        <v>2</v>
      </c>
      <c r="L125" s="10">
        <v>2</v>
      </c>
      <c r="M125">
        <v>24</v>
      </c>
      <c r="N125">
        <v>21.166666666666664</v>
      </c>
      <c r="O125">
        <v>598.66666666666663</v>
      </c>
      <c r="P125">
        <v>0.90066666666666662</v>
      </c>
      <c r="Q125">
        <v>8.1043333333333329</v>
      </c>
      <c r="R125">
        <v>0.115</v>
      </c>
      <c r="S125">
        <v>21.117666666666668</v>
      </c>
      <c r="T125">
        <v>-0.22266666666666668</v>
      </c>
      <c r="U125">
        <v>16.786000000000001</v>
      </c>
      <c r="V125">
        <v>4.4729999999999999</v>
      </c>
      <c r="W125">
        <v>6.7793333333333337</v>
      </c>
    </row>
    <row r="126" spans="1:23">
      <c r="A126">
        <v>23</v>
      </c>
      <c r="B126">
        <v>1</v>
      </c>
      <c r="C126">
        <v>33</v>
      </c>
      <c r="D126" s="5">
        <v>42895</v>
      </c>
      <c r="E126" s="1">
        <v>1</v>
      </c>
      <c r="F126" s="5">
        <v>42074</v>
      </c>
      <c r="G126" s="8">
        <f t="shared" si="2"/>
        <v>821</v>
      </c>
      <c r="H126" s="9">
        <f t="shared" si="3"/>
        <v>26.918032786885245</v>
      </c>
      <c r="I126">
        <v>26.27</v>
      </c>
      <c r="J126">
        <v>7.75</v>
      </c>
      <c r="K126" t="s">
        <v>3</v>
      </c>
      <c r="L126" s="10">
        <v>2</v>
      </c>
      <c r="M126">
        <v>16.75</v>
      </c>
      <c r="N126">
        <v>15.6</v>
      </c>
      <c r="O126">
        <v>576</v>
      </c>
      <c r="P126">
        <v>0.98249999999999993</v>
      </c>
      <c r="Q126">
        <v>7.4894999999999996</v>
      </c>
      <c r="R126">
        <v>0.13550000000000001</v>
      </c>
      <c r="S126">
        <v>21.7105</v>
      </c>
      <c r="T126">
        <v>-0.26900000000000002</v>
      </c>
      <c r="U126">
        <v>16.632000000000001</v>
      </c>
      <c r="V126">
        <v>5.0540000000000003</v>
      </c>
      <c r="W126">
        <v>9.1069999999999993</v>
      </c>
    </row>
    <row r="127" spans="1:23">
      <c r="A127">
        <v>23</v>
      </c>
      <c r="B127">
        <v>1</v>
      </c>
      <c r="C127">
        <v>33</v>
      </c>
      <c r="D127" s="5">
        <v>42895</v>
      </c>
      <c r="E127" s="1">
        <v>1</v>
      </c>
      <c r="F127" s="5">
        <v>42074</v>
      </c>
      <c r="G127" s="8">
        <f t="shared" si="2"/>
        <v>821</v>
      </c>
      <c r="H127" s="9">
        <f t="shared" si="3"/>
        <v>26.918032786885245</v>
      </c>
      <c r="I127">
        <v>25.98</v>
      </c>
      <c r="J127">
        <v>7.76</v>
      </c>
      <c r="K127" t="s">
        <v>2</v>
      </c>
      <c r="L127" s="10">
        <v>2</v>
      </c>
      <c r="M127">
        <v>16.25</v>
      </c>
      <c r="N127">
        <v>15.25</v>
      </c>
      <c r="O127">
        <v>576</v>
      </c>
      <c r="P127">
        <v>0.99949999999999994</v>
      </c>
      <c r="Q127">
        <v>7.4610000000000003</v>
      </c>
      <c r="R127">
        <v>0.14050000000000001</v>
      </c>
      <c r="S127">
        <v>21.874499999999998</v>
      </c>
      <c r="T127">
        <v>-0.28100000000000003</v>
      </c>
      <c r="U127">
        <v>16.9785</v>
      </c>
      <c r="V127">
        <v>5.0199999999999996</v>
      </c>
      <c r="W127">
        <v>8.2100000000000009</v>
      </c>
    </row>
    <row r="128" spans="1:23">
      <c r="A128">
        <v>24</v>
      </c>
      <c r="B128">
        <v>1</v>
      </c>
      <c r="C128">
        <v>67</v>
      </c>
      <c r="D128" s="5">
        <v>42076</v>
      </c>
      <c r="E128" s="1">
        <v>0</v>
      </c>
      <c r="F128" s="5">
        <v>42076</v>
      </c>
      <c r="G128" s="8">
        <f t="shared" si="2"/>
        <v>0</v>
      </c>
      <c r="H128" s="9">
        <f t="shared" si="3"/>
        <v>0</v>
      </c>
      <c r="I128">
        <v>24.73</v>
      </c>
      <c r="J128">
        <v>7.48</v>
      </c>
      <c r="K128" t="s">
        <v>2</v>
      </c>
      <c r="L128" s="10">
        <v>1</v>
      </c>
      <c r="M128">
        <v>18.25</v>
      </c>
      <c r="N128">
        <v>17.55</v>
      </c>
      <c r="O128">
        <v>513.5</v>
      </c>
      <c r="P128">
        <v>1.0295000000000001</v>
      </c>
      <c r="Q128">
        <v>7.3395000000000001</v>
      </c>
      <c r="R128">
        <v>0.13150000000000001</v>
      </c>
      <c r="S128">
        <v>21.877000000000002</v>
      </c>
      <c r="T128">
        <v>-0.27949999999999997</v>
      </c>
      <c r="U128">
        <v>17.094000000000001</v>
      </c>
      <c r="V128">
        <v>5.0049999999999999</v>
      </c>
      <c r="W128">
        <v>8.2160000000000011</v>
      </c>
    </row>
    <row r="129" spans="1:23">
      <c r="A129">
        <v>24</v>
      </c>
      <c r="B129">
        <v>1</v>
      </c>
      <c r="C129">
        <v>67</v>
      </c>
      <c r="D129" s="5">
        <v>42454</v>
      </c>
      <c r="E129" s="1">
        <v>1</v>
      </c>
      <c r="F129" s="5">
        <v>42074</v>
      </c>
      <c r="G129" s="8">
        <f t="shared" si="2"/>
        <v>380</v>
      </c>
      <c r="H129" s="9">
        <f t="shared" si="3"/>
        <v>12.459016393442623</v>
      </c>
      <c r="I129">
        <v>24.73</v>
      </c>
      <c r="J129">
        <v>7.48</v>
      </c>
      <c r="K129" t="s">
        <v>2</v>
      </c>
      <c r="L129" s="10">
        <v>1</v>
      </c>
      <c r="M129">
        <v>19.75</v>
      </c>
      <c r="N129">
        <v>18.75</v>
      </c>
      <c r="O129">
        <v>515.5</v>
      </c>
      <c r="P129">
        <v>1.1259999999999999</v>
      </c>
      <c r="Q129">
        <v>7.55</v>
      </c>
      <c r="R129">
        <v>0.19900000000000001</v>
      </c>
      <c r="S129">
        <v>20.558999999999997</v>
      </c>
      <c r="T129">
        <v>-7.2999999999999995E-2</v>
      </c>
      <c r="U129">
        <v>16.170000000000002</v>
      </c>
      <c r="V129">
        <v>4.6914999999999996</v>
      </c>
      <c r="W129">
        <v>4.5274999999999999</v>
      </c>
    </row>
    <row r="130" spans="1:23">
      <c r="A130">
        <v>24</v>
      </c>
      <c r="B130">
        <v>1</v>
      </c>
      <c r="C130">
        <v>67</v>
      </c>
      <c r="D130" s="5">
        <v>42753</v>
      </c>
      <c r="E130" s="1">
        <v>2</v>
      </c>
      <c r="F130" s="5">
        <v>42074</v>
      </c>
      <c r="G130" s="8">
        <f t="shared" ref="G130:G193" si="4">D130-F130</f>
        <v>679</v>
      </c>
      <c r="H130" s="9">
        <f t="shared" si="3"/>
        <v>22.262295081967213</v>
      </c>
      <c r="I130">
        <v>24.73</v>
      </c>
      <c r="J130">
        <v>7.48</v>
      </c>
      <c r="K130" t="s">
        <v>2</v>
      </c>
      <c r="L130" s="10">
        <v>1</v>
      </c>
      <c r="M130">
        <v>16.25</v>
      </c>
      <c r="N130">
        <v>15.5</v>
      </c>
      <c r="O130">
        <v>517.5</v>
      </c>
      <c r="P130">
        <v>1.121</v>
      </c>
      <c r="Q130">
        <v>7.125</v>
      </c>
      <c r="R130">
        <v>0.152</v>
      </c>
      <c r="S130">
        <v>22.137</v>
      </c>
      <c r="T130">
        <v>-0.25650000000000001</v>
      </c>
      <c r="U130">
        <v>16.9785</v>
      </c>
      <c r="V130">
        <v>4.6965000000000003</v>
      </c>
      <c r="W130">
        <v>4.8040000000000003</v>
      </c>
    </row>
    <row r="131" spans="1:23">
      <c r="A131">
        <v>24</v>
      </c>
      <c r="B131">
        <v>1</v>
      </c>
      <c r="C131">
        <v>67</v>
      </c>
      <c r="D131" s="5">
        <v>43319</v>
      </c>
      <c r="E131" s="1">
        <v>3</v>
      </c>
      <c r="F131" s="5">
        <v>42074</v>
      </c>
      <c r="G131" s="8">
        <f t="shared" si="4"/>
        <v>1245</v>
      </c>
      <c r="H131" s="9">
        <f t="shared" ref="H131:H194" si="5">G131/30.5</f>
        <v>40.819672131147541</v>
      </c>
      <c r="I131">
        <v>24.73</v>
      </c>
      <c r="J131">
        <v>7.48</v>
      </c>
      <c r="K131" t="s">
        <v>2</v>
      </c>
      <c r="L131" s="10">
        <v>1</v>
      </c>
      <c r="M131">
        <v>14</v>
      </c>
      <c r="N131">
        <v>14</v>
      </c>
      <c r="O131">
        <v>489</v>
      </c>
      <c r="P131">
        <v>1.1315</v>
      </c>
      <c r="Q131">
        <v>7.1485000000000003</v>
      </c>
      <c r="R131">
        <v>0.1545</v>
      </c>
      <c r="S131">
        <v>22.926500000000001</v>
      </c>
      <c r="T131">
        <v>-0.16200000000000001</v>
      </c>
      <c r="U131">
        <v>15.939</v>
      </c>
      <c r="V131">
        <v>5.0404999999999998</v>
      </c>
      <c r="W131">
        <v>6.1974999999999998</v>
      </c>
    </row>
    <row r="132" spans="1:23">
      <c r="A132">
        <v>25</v>
      </c>
      <c r="B132">
        <v>1</v>
      </c>
      <c r="C132">
        <v>38</v>
      </c>
      <c r="D132" s="5">
        <v>42076</v>
      </c>
      <c r="E132" s="1">
        <v>0</v>
      </c>
      <c r="F132" s="5">
        <v>42076</v>
      </c>
      <c r="G132" s="8">
        <f t="shared" si="4"/>
        <v>0</v>
      </c>
      <c r="H132" s="9">
        <f t="shared" si="5"/>
        <v>0</v>
      </c>
      <c r="I132">
        <v>25.6</v>
      </c>
      <c r="J132">
        <v>7.93</v>
      </c>
      <c r="K132" t="s">
        <v>3</v>
      </c>
      <c r="L132" s="10">
        <v>1</v>
      </c>
      <c r="M132">
        <v>18.25</v>
      </c>
      <c r="N132">
        <v>17.549999999999997</v>
      </c>
      <c r="O132">
        <v>551.5</v>
      </c>
      <c r="P132">
        <v>0.98449999999999993</v>
      </c>
      <c r="Q132">
        <v>7.3540000000000001</v>
      </c>
      <c r="R132">
        <v>0.14100000000000001</v>
      </c>
      <c r="S132">
        <v>21.6235</v>
      </c>
      <c r="T132">
        <v>-0.22299999999999998</v>
      </c>
      <c r="U132">
        <v>16.863</v>
      </c>
      <c r="V132">
        <v>4.8879999999999999</v>
      </c>
      <c r="W132">
        <v>7.0314999999999994</v>
      </c>
    </row>
    <row r="133" spans="1:23">
      <c r="A133">
        <v>25</v>
      </c>
      <c r="B133">
        <v>1</v>
      </c>
      <c r="C133">
        <v>38</v>
      </c>
      <c r="D133" s="5">
        <v>42076</v>
      </c>
      <c r="E133" s="1">
        <v>0</v>
      </c>
      <c r="F133" s="5">
        <v>42076</v>
      </c>
      <c r="G133" s="8">
        <f t="shared" si="4"/>
        <v>0</v>
      </c>
      <c r="H133" s="9">
        <f t="shared" si="5"/>
        <v>0</v>
      </c>
      <c r="I133">
        <v>26.09</v>
      </c>
      <c r="J133">
        <v>7.94</v>
      </c>
      <c r="K133" t="s">
        <v>2</v>
      </c>
      <c r="L133" s="10">
        <v>1</v>
      </c>
      <c r="M133">
        <v>20.5</v>
      </c>
      <c r="N133">
        <v>19.5</v>
      </c>
      <c r="O133">
        <v>554</v>
      </c>
      <c r="P133">
        <v>0.88</v>
      </c>
      <c r="Q133">
        <v>7.6750000000000007</v>
      </c>
      <c r="R133">
        <v>0.11399999999999999</v>
      </c>
      <c r="S133">
        <v>21.064999999999998</v>
      </c>
      <c r="T133">
        <v>-0.20050000000000001</v>
      </c>
      <c r="U133">
        <v>16.863</v>
      </c>
      <c r="V133">
        <v>4.6704999999999997</v>
      </c>
      <c r="W133">
        <v>7.5050000000000008</v>
      </c>
    </row>
    <row r="134" spans="1:23">
      <c r="A134">
        <v>25</v>
      </c>
      <c r="B134">
        <v>1</v>
      </c>
      <c r="C134">
        <v>38</v>
      </c>
      <c r="D134" s="5">
        <v>42451</v>
      </c>
      <c r="E134" s="1">
        <v>1</v>
      </c>
      <c r="F134" s="5">
        <v>42076</v>
      </c>
      <c r="G134" s="8">
        <f t="shared" si="4"/>
        <v>375</v>
      </c>
      <c r="H134" s="9">
        <f t="shared" si="5"/>
        <v>12.295081967213115</v>
      </c>
      <c r="I134">
        <v>25.6</v>
      </c>
      <c r="J134">
        <v>7.93</v>
      </c>
      <c r="K134" t="s">
        <v>3</v>
      </c>
      <c r="L134" s="10">
        <v>1</v>
      </c>
      <c r="M134">
        <v>13.75</v>
      </c>
      <c r="N134">
        <v>13.6</v>
      </c>
      <c r="O134">
        <v>541.5</v>
      </c>
      <c r="P134">
        <v>1.2015</v>
      </c>
      <c r="Q134">
        <v>6.7940000000000005</v>
      </c>
      <c r="R134">
        <v>0.16300000000000001</v>
      </c>
      <c r="S134">
        <v>22.547499999999999</v>
      </c>
      <c r="T134">
        <v>-0.30249999999999999</v>
      </c>
      <c r="U134">
        <v>16.863</v>
      </c>
      <c r="V134">
        <v>5.3155000000000001</v>
      </c>
      <c r="W134">
        <v>5.8944999999999999</v>
      </c>
    </row>
    <row r="135" spans="1:23">
      <c r="A135">
        <v>25</v>
      </c>
      <c r="B135">
        <v>1</v>
      </c>
      <c r="C135">
        <v>38</v>
      </c>
      <c r="D135" s="5">
        <v>42451</v>
      </c>
      <c r="E135" s="1">
        <v>1</v>
      </c>
      <c r="F135" s="5">
        <v>42076</v>
      </c>
      <c r="G135" s="8">
        <f t="shared" si="4"/>
        <v>375</v>
      </c>
      <c r="H135" s="9">
        <f t="shared" si="5"/>
        <v>12.295081967213115</v>
      </c>
      <c r="I135">
        <v>26.09</v>
      </c>
      <c r="J135">
        <v>7.94</v>
      </c>
      <c r="K135" t="s">
        <v>2</v>
      </c>
      <c r="L135" s="10">
        <v>1</v>
      </c>
      <c r="M135">
        <v>15.5</v>
      </c>
      <c r="N135">
        <v>14.9</v>
      </c>
      <c r="O135">
        <v>551.5</v>
      </c>
      <c r="P135">
        <v>1.1495000000000002</v>
      </c>
      <c r="Q135">
        <v>6.9969999999999999</v>
      </c>
      <c r="R135">
        <v>0.16850000000000001</v>
      </c>
      <c r="S135">
        <v>22.381500000000003</v>
      </c>
      <c r="T135">
        <v>-0.27600000000000002</v>
      </c>
      <c r="U135">
        <v>16.747500000000002</v>
      </c>
      <c r="V135">
        <v>5.242</v>
      </c>
      <c r="W135">
        <v>6.085</v>
      </c>
    </row>
    <row r="136" spans="1:23">
      <c r="A136">
        <v>26</v>
      </c>
      <c r="B136">
        <v>0</v>
      </c>
      <c r="C136">
        <v>42</v>
      </c>
      <c r="D136" s="5">
        <v>42088</v>
      </c>
      <c r="E136" s="1">
        <v>0</v>
      </c>
      <c r="F136" s="5">
        <v>42088</v>
      </c>
      <c r="G136" s="8">
        <f t="shared" si="4"/>
        <v>0</v>
      </c>
      <c r="H136" s="9">
        <f t="shared" si="5"/>
        <v>0</v>
      </c>
      <c r="K136" t="s">
        <v>3</v>
      </c>
      <c r="L136" s="10">
        <v>2</v>
      </c>
      <c r="M136">
        <v>19.75</v>
      </c>
      <c r="N136">
        <v>18.850000000000001</v>
      </c>
      <c r="O136">
        <v>549.5</v>
      </c>
      <c r="P136">
        <v>1.089</v>
      </c>
      <c r="Q136">
        <v>7.577</v>
      </c>
      <c r="R136">
        <v>0.13550000000000001</v>
      </c>
      <c r="S136">
        <v>22.075499999999998</v>
      </c>
      <c r="T136">
        <v>-0.248</v>
      </c>
      <c r="U136">
        <v>17.4405</v>
      </c>
      <c r="V136">
        <v>4.5449999999999999</v>
      </c>
      <c r="W136">
        <v>7.5834999999999999</v>
      </c>
    </row>
    <row r="137" spans="1:23">
      <c r="A137">
        <v>26</v>
      </c>
      <c r="B137">
        <v>0</v>
      </c>
      <c r="C137">
        <v>42</v>
      </c>
      <c r="D137" s="5">
        <v>42088</v>
      </c>
      <c r="E137" s="1">
        <v>0</v>
      </c>
      <c r="F137" s="5">
        <v>42088</v>
      </c>
      <c r="G137" s="8">
        <f t="shared" si="4"/>
        <v>0</v>
      </c>
      <c r="H137" s="9">
        <f t="shared" si="5"/>
        <v>0</v>
      </c>
      <c r="K137" t="s">
        <v>2</v>
      </c>
      <c r="L137" s="10">
        <v>2</v>
      </c>
      <c r="M137">
        <v>22.166666666666668</v>
      </c>
      <c r="N137">
        <v>21.099999999999998</v>
      </c>
      <c r="O137">
        <v>546.66666666666663</v>
      </c>
      <c r="P137">
        <v>1.0009999999999999</v>
      </c>
      <c r="Q137">
        <v>7.8930000000000007</v>
      </c>
      <c r="R137">
        <v>0.10966666666666668</v>
      </c>
      <c r="S137">
        <v>21.74133333333333</v>
      </c>
      <c r="T137">
        <v>-0.22933333333333336</v>
      </c>
      <c r="U137">
        <v>17.171000000000003</v>
      </c>
      <c r="V137">
        <v>4.4620000000000006</v>
      </c>
      <c r="W137">
        <v>7.4016666666666664</v>
      </c>
    </row>
    <row r="138" spans="1:23">
      <c r="A138">
        <v>26</v>
      </c>
      <c r="B138">
        <v>0</v>
      </c>
      <c r="C138">
        <v>42</v>
      </c>
      <c r="D138" s="5">
        <v>42658</v>
      </c>
      <c r="E138" s="1">
        <v>1</v>
      </c>
      <c r="F138" s="5">
        <v>42088</v>
      </c>
      <c r="G138" s="8">
        <f t="shared" si="4"/>
        <v>570</v>
      </c>
      <c r="H138" s="9">
        <f t="shared" si="5"/>
        <v>18.688524590163933</v>
      </c>
      <c r="K138" t="s">
        <v>3</v>
      </c>
      <c r="L138" s="10">
        <v>2</v>
      </c>
      <c r="M138">
        <v>19</v>
      </c>
      <c r="N138">
        <v>18.399999999999999</v>
      </c>
      <c r="O138">
        <v>535</v>
      </c>
      <c r="P138">
        <v>1.109</v>
      </c>
      <c r="Q138">
        <v>7.4379999999999997</v>
      </c>
      <c r="R138">
        <v>0.14199999999999999</v>
      </c>
      <c r="S138">
        <v>24.859000000000002</v>
      </c>
      <c r="T138">
        <v>-3.2000000000000001E-2</v>
      </c>
      <c r="U138">
        <v>17.094000000000001</v>
      </c>
      <c r="V138">
        <v>4.5519999999999996</v>
      </c>
      <c r="W138">
        <v>6.2380000000000004</v>
      </c>
    </row>
    <row r="139" spans="1:23">
      <c r="A139">
        <v>26</v>
      </c>
      <c r="B139">
        <v>0</v>
      </c>
      <c r="C139">
        <v>42</v>
      </c>
      <c r="D139" s="5">
        <v>42658</v>
      </c>
      <c r="E139" s="1">
        <v>1</v>
      </c>
      <c r="F139" s="5">
        <v>42088</v>
      </c>
      <c r="G139" s="8">
        <f t="shared" si="4"/>
        <v>570</v>
      </c>
      <c r="H139" s="9">
        <f t="shared" si="5"/>
        <v>18.688524590163933</v>
      </c>
      <c r="K139" t="s">
        <v>2</v>
      </c>
      <c r="L139" s="10">
        <v>2</v>
      </c>
      <c r="M139">
        <v>18.75</v>
      </c>
      <c r="N139">
        <v>18.25</v>
      </c>
      <c r="O139">
        <v>533.5</v>
      </c>
      <c r="P139">
        <v>1.06</v>
      </c>
      <c r="Q139">
        <v>7.3955000000000002</v>
      </c>
      <c r="R139">
        <v>0.14200000000000002</v>
      </c>
      <c r="S139">
        <v>22.026499999999999</v>
      </c>
      <c r="T139">
        <v>-0.2145</v>
      </c>
      <c r="U139">
        <v>16.632000000000001</v>
      </c>
      <c r="V139">
        <v>4.4555000000000007</v>
      </c>
      <c r="W139">
        <v>6.0960000000000001</v>
      </c>
    </row>
    <row r="140" spans="1:23">
      <c r="A140">
        <v>27</v>
      </c>
      <c r="B140">
        <v>0</v>
      </c>
      <c r="C140">
        <v>34</v>
      </c>
      <c r="D140" s="5">
        <v>42090</v>
      </c>
      <c r="E140" s="1">
        <v>0</v>
      </c>
      <c r="F140" s="5">
        <v>42090</v>
      </c>
      <c r="G140" s="8">
        <f t="shared" si="4"/>
        <v>0</v>
      </c>
      <c r="H140" s="9">
        <f t="shared" si="5"/>
        <v>0</v>
      </c>
      <c r="K140" t="s">
        <v>3</v>
      </c>
      <c r="L140" s="10">
        <v>2</v>
      </c>
      <c r="M140">
        <v>23</v>
      </c>
      <c r="N140">
        <v>21.55</v>
      </c>
      <c r="O140">
        <v>558.5</v>
      </c>
      <c r="P140">
        <v>0.92949999999999999</v>
      </c>
      <c r="Q140">
        <v>7.9990000000000006</v>
      </c>
      <c r="R140">
        <v>0.10249999999999999</v>
      </c>
      <c r="S140">
        <v>21.234500000000001</v>
      </c>
      <c r="T140">
        <v>-0.22499999999999998</v>
      </c>
      <c r="U140">
        <v>17.555999999999997</v>
      </c>
      <c r="V140">
        <v>4.5865</v>
      </c>
      <c r="W140">
        <v>7.6374999999999993</v>
      </c>
    </row>
    <row r="141" spans="1:23">
      <c r="A141">
        <v>27</v>
      </c>
      <c r="B141">
        <v>0</v>
      </c>
      <c r="C141">
        <v>34</v>
      </c>
      <c r="D141" s="5">
        <v>42090</v>
      </c>
      <c r="E141" s="1">
        <v>0</v>
      </c>
      <c r="F141" s="5">
        <v>42090</v>
      </c>
      <c r="G141" s="8">
        <f t="shared" si="4"/>
        <v>0</v>
      </c>
      <c r="H141" s="9">
        <f t="shared" si="5"/>
        <v>0</v>
      </c>
      <c r="K141" t="s">
        <v>2</v>
      </c>
      <c r="L141" s="10">
        <v>2</v>
      </c>
      <c r="M141">
        <v>23.166666666666668</v>
      </c>
      <c r="N141">
        <v>21.533333333333331</v>
      </c>
      <c r="O141">
        <v>564</v>
      </c>
      <c r="P141">
        <v>0.96599999999999986</v>
      </c>
      <c r="Q141">
        <v>8.0196666666666658</v>
      </c>
      <c r="R141">
        <v>0.10466666666666667</v>
      </c>
      <c r="S141">
        <v>21.204333333333334</v>
      </c>
      <c r="T141">
        <v>-0.23199999999999998</v>
      </c>
      <c r="U141">
        <v>16.940000000000001</v>
      </c>
      <c r="V141">
        <v>4.6439999999999992</v>
      </c>
      <c r="W141">
        <v>7.8466666666666676</v>
      </c>
    </row>
    <row r="142" spans="1:23">
      <c r="A142">
        <v>27</v>
      </c>
      <c r="B142">
        <v>0</v>
      </c>
      <c r="C142">
        <v>34</v>
      </c>
      <c r="D142" s="5">
        <v>42483</v>
      </c>
      <c r="E142" s="1">
        <v>1</v>
      </c>
      <c r="F142" s="5">
        <v>42090</v>
      </c>
      <c r="G142" s="8">
        <f t="shared" si="4"/>
        <v>393</v>
      </c>
      <c r="H142" s="9">
        <f t="shared" si="5"/>
        <v>12.885245901639344</v>
      </c>
      <c r="K142" t="s">
        <v>3</v>
      </c>
      <c r="L142" s="10">
        <v>2</v>
      </c>
      <c r="M142">
        <v>20.5</v>
      </c>
      <c r="N142">
        <v>19.649999999999999</v>
      </c>
      <c r="O142">
        <v>549.5</v>
      </c>
      <c r="P142">
        <v>0.98899999999999999</v>
      </c>
      <c r="Q142">
        <v>7.6494999999999997</v>
      </c>
      <c r="R142">
        <v>0.111</v>
      </c>
      <c r="S142">
        <v>21.693999999999999</v>
      </c>
      <c r="T142">
        <v>-0.23899999999999999</v>
      </c>
      <c r="U142">
        <v>16.9785</v>
      </c>
      <c r="V142">
        <v>4.6594999999999995</v>
      </c>
      <c r="W142">
        <v>6.1669999999999998</v>
      </c>
    </row>
    <row r="143" spans="1:23">
      <c r="A143">
        <v>27</v>
      </c>
      <c r="B143">
        <v>0</v>
      </c>
      <c r="C143">
        <v>34</v>
      </c>
      <c r="D143" s="5">
        <v>42483</v>
      </c>
      <c r="E143" s="1">
        <v>1</v>
      </c>
      <c r="F143" s="5">
        <v>42090</v>
      </c>
      <c r="G143" s="8">
        <f t="shared" si="4"/>
        <v>393</v>
      </c>
      <c r="H143" s="9">
        <f t="shared" si="5"/>
        <v>12.885245901639344</v>
      </c>
      <c r="K143" t="s">
        <v>2</v>
      </c>
      <c r="L143" s="10">
        <v>2</v>
      </c>
      <c r="M143">
        <v>20</v>
      </c>
      <c r="N143">
        <v>18.95</v>
      </c>
      <c r="O143">
        <v>559.5</v>
      </c>
      <c r="P143">
        <v>0.98749999999999993</v>
      </c>
      <c r="Q143">
        <v>7.6135000000000002</v>
      </c>
      <c r="R143">
        <v>0.121</v>
      </c>
      <c r="S143">
        <v>21.580500000000001</v>
      </c>
      <c r="T143">
        <v>-0.22500000000000001</v>
      </c>
      <c r="U143">
        <v>16.863</v>
      </c>
      <c r="V143">
        <v>4.5459999999999994</v>
      </c>
      <c r="W143">
        <v>5.9470000000000001</v>
      </c>
    </row>
    <row r="144" spans="1:23">
      <c r="A144">
        <v>28</v>
      </c>
      <c r="B144">
        <v>1</v>
      </c>
      <c r="C144">
        <v>37</v>
      </c>
      <c r="D144" s="5">
        <v>42359</v>
      </c>
      <c r="E144" s="1">
        <v>0</v>
      </c>
      <c r="F144" s="5">
        <v>42359</v>
      </c>
      <c r="G144" s="8">
        <f t="shared" si="4"/>
        <v>0</v>
      </c>
      <c r="H144" s="9">
        <f t="shared" si="5"/>
        <v>0</v>
      </c>
      <c r="I144">
        <v>26.95</v>
      </c>
      <c r="J144">
        <v>8.08</v>
      </c>
      <c r="K144" t="s">
        <v>3</v>
      </c>
      <c r="L144" s="10">
        <v>2</v>
      </c>
      <c r="M144">
        <v>19.833333333333332</v>
      </c>
      <c r="N144">
        <v>17.7</v>
      </c>
      <c r="O144">
        <v>588</v>
      </c>
      <c r="P144">
        <v>0.93333333333333324</v>
      </c>
      <c r="Q144">
        <v>7.5573333333333332</v>
      </c>
      <c r="R144">
        <v>0.12933333333333333</v>
      </c>
      <c r="S144">
        <v>21.814333333333334</v>
      </c>
      <c r="T144">
        <v>-0.23533333333333331</v>
      </c>
      <c r="U144">
        <v>16.247</v>
      </c>
      <c r="V144">
        <v>4.8323333333333336</v>
      </c>
      <c r="W144">
        <v>5.9193333333333333</v>
      </c>
    </row>
    <row r="145" spans="1:23">
      <c r="A145">
        <v>28</v>
      </c>
      <c r="B145">
        <v>1</v>
      </c>
      <c r="C145">
        <v>37</v>
      </c>
      <c r="D145" s="5">
        <v>42359</v>
      </c>
      <c r="E145" s="1">
        <v>0</v>
      </c>
      <c r="F145" s="5">
        <v>42359</v>
      </c>
      <c r="G145" s="8">
        <f t="shared" si="4"/>
        <v>0</v>
      </c>
      <c r="H145" s="9">
        <f t="shared" si="5"/>
        <v>0</v>
      </c>
      <c r="I145">
        <v>26.76</v>
      </c>
      <c r="J145">
        <v>8.1300000000000008</v>
      </c>
      <c r="K145" t="s">
        <v>2</v>
      </c>
      <c r="L145" s="10">
        <v>2</v>
      </c>
      <c r="M145">
        <v>23.5</v>
      </c>
      <c r="N145">
        <v>21.1</v>
      </c>
      <c r="O145">
        <v>585</v>
      </c>
      <c r="P145">
        <v>0.82450000000000001</v>
      </c>
      <c r="Q145">
        <v>8.0630000000000006</v>
      </c>
      <c r="R145">
        <v>0.10050000000000001</v>
      </c>
      <c r="S145">
        <v>21.390999999999998</v>
      </c>
      <c r="T145">
        <v>-0.17799999999999999</v>
      </c>
      <c r="U145">
        <v>16.747500000000002</v>
      </c>
      <c r="V145">
        <v>4.4649999999999999</v>
      </c>
      <c r="W145">
        <v>6.5229999999999997</v>
      </c>
    </row>
    <row r="146" spans="1:23">
      <c r="A146">
        <v>28</v>
      </c>
      <c r="B146">
        <v>1</v>
      </c>
      <c r="C146">
        <v>37</v>
      </c>
      <c r="D146" s="5">
        <v>42394</v>
      </c>
      <c r="E146" s="1">
        <v>1</v>
      </c>
      <c r="F146" s="5">
        <v>42359</v>
      </c>
      <c r="G146" s="8">
        <f t="shared" si="4"/>
        <v>35</v>
      </c>
      <c r="H146" s="9">
        <f t="shared" si="5"/>
        <v>1.1475409836065573</v>
      </c>
      <c r="I146">
        <v>26.95</v>
      </c>
      <c r="J146">
        <v>8.08</v>
      </c>
      <c r="K146" t="s">
        <v>3</v>
      </c>
      <c r="L146" s="10">
        <v>2</v>
      </c>
      <c r="M146">
        <v>19</v>
      </c>
      <c r="N146">
        <v>17.100000000000001</v>
      </c>
      <c r="O146">
        <v>578</v>
      </c>
      <c r="P146">
        <v>0.96199999999999997</v>
      </c>
      <c r="Q146">
        <v>7.4370000000000003</v>
      </c>
      <c r="R146">
        <v>0.13700000000000001</v>
      </c>
      <c r="S146">
        <v>22.039000000000001</v>
      </c>
      <c r="T146">
        <v>-0.22800000000000001</v>
      </c>
      <c r="U146">
        <v>17.094000000000001</v>
      </c>
      <c r="V146">
        <v>4.9269999999999996</v>
      </c>
      <c r="W146">
        <v>7.2320000000000002</v>
      </c>
    </row>
    <row r="147" spans="1:23">
      <c r="A147">
        <v>28</v>
      </c>
      <c r="B147">
        <v>1</v>
      </c>
      <c r="C147">
        <v>37</v>
      </c>
      <c r="D147" s="5">
        <v>42394</v>
      </c>
      <c r="E147" s="1">
        <v>1</v>
      </c>
      <c r="F147" s="5">
        <v>42359</v>
      </c>
      <c r="G147" s="8">
        <f t="shared" si="4"/>
        <v>35</v>
      </c>
      <c r="H147" s="9">
        <f t="shared" si="5"/>
        <v>1.1475409836065573</v>
      </c>
      <c r="I147">
        <v>26.76</v>
      </c>
      <c r="J147">
        <v>8.1300000000000008</v>
      </c>
      <c r="K147" t="s">
        <v>2</v>
      </c>
      <c r="L147" s="10">
        <v>2</v>
      </c>
      <c r="M147">
        <v>18.75</v>
      </c>
      <c r="N147">
        <v>16.899999999999999</v>
      </c>
      <c r="O147">
        <v>582</v>
      </c>
      <c r="P147">
        <v>1.0009999999999999</v>
      </c>
      <c r="Q147">
        <v>7.41</v>
      </c>
      <c r="R147">
        <v>0.13550000000000001</v>
      </c>
      <c r="S147">
        <v>21.834</v>
      </c>
      <c r="T147">
        <v>-0.23549999999999999</v>
      </c>
      <c r="U147">
        <v>17.324999999999999</v>
      </c>
      <c r="V147">
        <v>4.8150000000000004</v>
      </c>
      <c r="W147">
        <v>6.766</v>
      </c>
    </row>
    <row r="148" spans="1:23">
      <c r="A148">
        <v>28</v>
      </c>
      <c r="B148">
        <v>1</v>
      </c>
      <c r="C148">
        <v>37</v>
      </c>
      <c r="D148" s="5">
        <v>42485</v>
      </c>
      <c r="E148" s="1">
        <v>2</v>
      </c>
      <c r="F148" s="5">
        <v>42359</v>
      </c>
      <c r="G148" s="8">
        <f t="shared" si="4"/>
        <v>126</v>
      </c>
      <c r="H148" s="9">
        <f t="shared" si="5"/>
        <v>4.1311475409836067</v>
      </c>
      <c r="I148">
        <v>26.95</v>
      </c>
      <c r="J148">
        <v>8.08</v>
      </c>
      <c r="K148" t="s">
        <v>3</v>
      </c>
      <c r="L148" s="10">
        <v>2</v>
      </c>
      <c r="M148">
        <v>17.5</v>
      </c>
      <c r="N148">
        <v>15.25</v>
      </c>
      <c r="O148">
        <v>597.5</v>
      </c>
      <c r="P148">
        <v>1.1015000000000001</v>
      </c>
      <c r="Q148">
        <v>7.24</v>
      </c>
      <c r="R148">
        <v>0.1545</v>
      </c>
      <c r="S148">
        <v>22.173000000000002</v>
      </c>
      <c r="T148">
        <v>-0.28200000000000003</v>
      </c>
      <c r="U148">
        <v>15.823499999999999</v>
      </c>
      <c r="V148">
        <v>5.0779999999999994</v>
      </c>
      <c r="W148">
        <v>5.2919999999999998</v>
      </c>
    </row>
    <row r="149" spans="1:23">
      <c r="A149">
        <v>28</v>
      </c>
      <c r="B149">
        <v>1</v>
      </c>
      <c r="C149">
        <v>37</v>
      </c>
      <c r="D149" s="5">
        <v>42485</v>
      </c>
      <c r="E149" s="1">
        <v>2</v>
      </c>
      <c r="F149" s="5">
        <v>42359</v>
      </c>
      <c r="G149" s="8">
        <f t="shared" si="4"/>
        <v>126</v>
      </c>
      <c r="H149" s="9">
        <f t="shared" si="5"/>
        <v>4.1311475409836067</v>
      </c>
      <c r="I149">
        <v>26.76</v>
      </c>
      <c r="J149">
        <v>8.1300000000000008</v>
      </c>
      <c r="K149" t="s">
        <v>2</v>
      </c>
      <c r="L149" s="10">
        <v>2</v>
      </c>
      <c r="M149">
        <v>16.75</v>
      </c>
      <c r="N149">
        <v>15.05</v>
      </c>
      <c r="O149">
        <v>592.5</v>
      </c>
      <c r="P149">
        <v>1.1375000000000002</v>
      </c>
      <c r="Q149">
        <v>7.2240000000000002</v>
      </c>
      <c r="R149">
        <v>0.14849999999999999</v>
      </c>
      <c r="S149">
        <v>22.118499999999997</v>
      </c>
      <c r="T149">
        <v>-0.30299999999999999</v>
      </c>
      <c r="U149">
        <v>16.863</v>
      </c>
      <c r="V149">
        <v>5.1764999999999999</v>
      </c>
      <c r="W149">
        <v>6.0865</v>
      </c>
    </row>
    <row r="150" spans="1:23">
      <c r="A150">
        <v>28</v>
      </c>
      <c r="B150">
        <v>1</v>
      </c>
      <c r="C150">
        <v>37</v>
      </c>
      <c r="D150" s="5">
        <v>42601</v>
      </c>
      <c r="E150" s="1">
        <v>3</v>
      </c>
      <c r="F150" s="5">
        <v>42359</v>
      </c>
      <c r="G150" s="8">
        <f t="shared" si="4"/>
        <v>242</v>
      </c>
      <c r="H150" s="9">
        <f t="shared" si="5"/>
        <v>7.9344262295081966</v>
      </c>
      <c r="I150">
        <v>26.95</v>
      </c>
      <c r="J150">
        <v>8.08</v>
      </c>
      <c r="K150" t="s">
        <v>3</v>
      </c>
      <c r="L150" s="10">
        <v>2</v>
      </c>
      <c r="M150">
        <v>17</v>
      </c>
      <c r="N150">
        <v>14.833333333333334</v>
      </c>
      <c r="O150">
        <v>605.33333333333337</v>
      </c>
      <c r="P150">
        <v>1.1020000000000001</v>
      </c>
      <c r="Q150">
        <v>7.2096666666666671</v>
      </c>
      <c r="R150">
        <v>0.15166666666666664</v>
      </c>
      <c r="S150">
        <v>22.172000000000001</v>
      </c>
      <c r="T150">
        <v>-0.28266666666666668</v>
      </c>
      <c r="U150">
        <v>16.477999999999998</v>
      </c>
      <c r="V150">
        <v>5.2056666666666667</v>
      </c>
      <c r="W150">
        <v>6.5716666666666663</v>
      </c>
    </row>
    <row r="151" spans="1:23">
      <c r="A151">
        <v>28</v>
      </c>
      <c r="B151">
        <v>1</v>
      </c>
      <c r="C151">
        <v>37</v>
      </c>
      <c r="D151" s="5">
        <v>42601</v>
      </c>
      <c r="E151" s="1">
        <v>3</v>
      </c>
      <c r="F151" s="5">
        <v>42359</v>
      </c>
      <c r="G151" s="8">
        <f t="shared" si="4"/>
        <v>242</v>
      </c>
      <c r="H151" s="9">
        <f t="shared" si="5"/>
        <v>7.9344262295081966</v>
      </c>
      <c r="I151">
        <v>26.76</v>
      </c>
      <c r="J151">
        <v>8.1300000000000008</v>
      </c>
      <c r="K151" t="s">
        <v>2</v>
      </c>
      <c r="L151" s="10">
        <v>2</v>
      </c>
      <c r="M151">
        <v>17.25</v>
      </c>
      <c r="N151">
        <v>15.100000000000001</v>
      </c>
      <c r="O151">
        <v>607</v>
      </c>
      <c r="P151">
        <v>1.0449999999999999</v>
      </c>
      <c r="Q151">
        <v>7.2375000000000007</v>
      </c>
      <c r="R151">
        <v>0.1565</v>
      </c>
      <c r="S151">
        <v>22.151</v>
      </c>
      <c r="T151">
        <v>-0.25900000000000001</v>
      </c>
      <c r="U151">
        <v>15.939</v>
      </c>
      <c r="V151">
        <v>5.1754999999999995</v>
      </c>
      <c r="W151">
        <v>7.1414999999999997</v>
      </c>
    </row>
    <row r="152" spans="1:23">
      <c r="A152">
        <v>28</v>
      </c>
      <c r="B152">
        <v>1</v>
      </c>
      <c r="C152">
        <v>37</v>
      </c>
      <c r="D152" s="5">
        <v>42757</v>
      </c>
      <c r="E152" s="1">
        <v>4</v>
      </c>
      <c r="F152" s="5">
        <v>42359</v>
      </c>
      <c r="G152" s="8">
        <f t="shared" si="4"/>
        <v>398</v>
      </c>
      <c r="H152" s="9">
        <f t="shared" si="5"/>
        <v>13.049180327868852</v>
      </c>
      <c r="I152">
        <v>26.95</v>
      </c>
      <c r="J152">
        <v>8.08</v>
      </c>
      <c r="K152" t="s">
        <v>3</v>
      </c>
      <c r="L152" s="10">
        <v>2</v>
      </c>
      <c r="M152">
        <v>17</v>
      </c>
      <c r="N152">
        <v>15</v>
      </c>
      <c r="O152">
        <v>593.5</v>
      </c>
      <c r="P152">
        <v>1.0805</v>
      </c>
      <c r="Q152">
        <v>7.2069999999999999</v>
      </c>
      <c r="R152">
        <v>0.154</v>
      </c>
      <c r="S152">
        <v>22.376000000000001</v>
      </c>
      <c r="T152">
        <v>-0.26949999999999996</v>
      </c>
      <c r="U152">
        <v>16.516500000000001</v>
      </c>
      <c r="V152">
        <v>5.1340000000000003</v>
      </c>
      <c r="W152">
        <v>6.1690000000000005</v>
      </c>
    </row>
    <row r="153" spans="1:23">
      <c r="A153">
        <v>28</v>
      </c>
      <c r="B153">
        <v>1</v>
      </c>
      <c r="C153">
        <v>37</v>
      </c>
      <c r="D153" s="5">
        <v>42757</v>
      </c>
      <c r="E153" s="1">
        <v>4</v>
      </c>
      <c r="F153" s="5">
        <v>42359</v>
      </c>
      <c r="G153" s="8">
        <f t="shared" si="4"/>
        <v>398</v>
      </c>
      <c r="H153" s="9">
        <f t="shared" si="5"/>
        <v>13.049180327868852</v>
      </c>
      <c r="I153">
        <v>26.76</v>
      </c>
      <c r="J153">
        <v>8.1300000000000008</v>
      </c>
      <c r="K153" t="s">
        <v>2</v>
      </c>
      <c r="L153" s="10">
        <v>2</v>
      </c>
      <c r="M153">
        <v>17.25</v>
      </c>
      <c r="N153">
        <v>15.2</v>
      </c>
      <c r="O153">
        <v>591</v>
      </c>
      <c r="P153">
        <v>1.149</v>
      </c>
      <c r="Q153">
        <v>7.2654999999999994</v>
      </c>
      <c r="R153">
        <v>0.16599999999999998</v>
      </c>
      <c r="S153">
        <v>20.439500000000002</v>
      </c>
      <c r="T153">
        <v>-0.17449999999999999</v>
      </c>
      <c r="U153">
        <v>16.285499999999999</v>
      </c>
      <c r="V153">
        <v>5.1890000000000001</v>
      </c>
      <c r="W153">
        <v>5.8320000000000007</v>
      </c>
    </row>
    <row r="154" spans="1:23">
      <c r="A154">
        <v>28</v>
      </c>
      <c r="B154">
        <v>1</v>
      </c>
      <c r="C154">
        <v>37</v>
      </c>
      <c r="D154" s="5">
        <v>42940</v>
      </c>
      <c r="E154" s="1">
        <v>5</v>
      </c>
      <c r="F154" s="5">
        <v>42359</v>
      </c>
      <c r="G154" s="8">
        <f t="shared" si="4"/>
        <v>581</v>
      </c>
      <c r="H154" s="9">
        <f t="shared" si="5"/>
        <v>19.049180327868854</v>
      </c>
      <c r="I154">
        <v>26.95</v>
      </c>
      <c r="J154">
        <v>8.08</v>
      </c>
      <c r="K154" t="s">
        <v>3</v>
      </c>
      <c r="L154" s="10">
        <v>2</v>
      </c>
      <c r="M154">
        <v>16.75</v>
      </c>
      <c r="N154">
        <v>15.2</v>
      </c>
      <c r="O154">
        <v>582.5</v>
      </c>
      <c r="P154">
        <v>0.95899999999999996</v>
      </c>
      <c r="Q154">
        <v>8.218</v>
      </c>
      <c r="R154">
        <v>0.13950000000000001</v>
      </c>
      <c r="S154">
        <v>22.631499999999999</v>
      </c>
      <c r="T154">
        <v>-0.245</v>
      </c>
      <c r="U154">
        <v>15.592500000000001</v>
      </c>
      <c r="V154">
        <v>4.9634999999999998</v>
      </c>
      <c r="W154">
        <v>6.5590000000000002</v>
      </c>
    </row>
    <row r="155" spans="1:23">
      <c r="A155">
        <v>28</v>
      </c>
      <c r="B155">
        <v>1</v>
      </c>
      <c r="C155">
        <v>37</v>
      </c>
      <c r="D155" s="5">
        <v>42940</v>
      </c>
      <c r="E155" s="1">
        <v>5</v>
      </c>
      <c r="F155" s="5">
        <v>42359</v>
      </c>
      <c r="G155" s="8">
        <f t="shared" si="4"/>
        <v>581</v>
      </c>
      <c r="H155" s="9">
        <f t="shared" si="5"/>
        <v>19.049180327868854</v>
      </c>
      <c r="I155">
        <v>26.76</v>
      </c>
      <c r="J155">
        <v>8.1300000000000008</v>
      </c>
      <c r="K155" t="s">
        <v>2</v>
      </c>
      <c r="L155" s="10">
        <v>2</v>
      </c>
      <c r="M155">
        <v>16.25</v>
      </c>
      <c r="N155">
        <v>14.75</v>
      </c>
      <c r="O155">
        <v>579.5</v>
      </c>
      <c r="P155">
        <v>1.0165</v>
      </c>
      <c r="Q155">
        <v>8.1419999999999995</v>
      </c>
      <c r="R155">
        <v>0.14799999999999999</v>
      </c>
      <c r="S155">
        <v>22.583500000000001</v>
      </c>
      <c r="T155">
        <v>-0.27500000000000002</v>
      </c>
      <c r="U155">
        <v>16.9785</v>
      </c>
      <c r="V155">
        <v>4.9785000000000004</v>
      </c>
      <c r="W155">
        <v>6.5474999999999994</v>
      </c>
    </row>
    <row r="156" spans="1:23">
      <c r="A156">
        <v>28</v>
      </c>
      <c r="B156">
        <v>1</v>
      </c>
      <c r="C156">
        <v>37</v>
      </c>
      <c r="D156" s="5">
        <v>43143</v>
      </c>
      <c r="E156" s="1">
        <v>6</v>
      </c>
      <c r="F156" s="5">
        <v>42359</v>
      </c>
      <c r="G156" s="8">
        <f t="shared" si="4"/>
        <v>784</v>
      </c>
      <c r="H156" s="9">
        <f t="shared" si="5"/>
        <v>25.704918032786885</v>
      </c>
      <c r="I156">
        <v>26.95</v>
      </c>
      <c r="J156">
        <v>8.08</v>
      </c>
      <c r="K156" t="s">
        <v>3</v>
      </c>
      <c r="L156" s="10">
        <v>2</v>
      </c>
      <c r="M156">
        <v>15.5</v>
      </c>
      <c r="N156">
        <v>14</v>
      </c>
      <c r="O156">
        <v>582.5</v>
      </c>
      <c r="P156">
        <v>1.2035</v>
      </c>
      <c r="Q156">
        <v>7.3484999999999996</v>
      </c>
      <c r="R156">
        <v>0.14799999999999999</v>
      </c>
      <c r="S156">
        <v>22.250999999999998</v>
      </c>
      <c r="T156">
        <v>-0.28649999999999998</v>
      </c>
      <c r="U156">
        <v>16.9785</v>
      </c>
      <c r="V156">
        <v>5.1199999999999992</v>
      </c>
      <c r="W156">
        <v>5.1734999999999998</v>
      </c>
    </row>
    <row r="157" spans="1:23">
      <c r="A157">
        <v>28</v>
      </c>
      <c r="B157">
        <v>1</v>
      </c>
      <c r="C157">
        <v>37</v>
      </c>
      <c r="D157" s="5">
        <v>43143</v>
      </c>
      <c r="E157" s="1">
        <v>6</v>
      </c>
      <c r="F157" s="5">
        <v>42359</v>
      </c>
      <c r="G157" s="8">
        <f t="shared" si="4"/>
        <v>784</v>
      </c>
      <c r="H157" s="9">
        <f t="shared" si="5"/>
        <v>25.704918032786885</v>
      </c>
      <c r="I157">
        <v>26.76</v>
      </c>
      <c r="J157">
        <v>8.1300000000000008</v>
      </c>
      <c r="K157" t="s">
        <v>2</v>
      </c>
      <c r="L157" s="10">
        <v>2</v>
      </c>
      <c r="M157">
        <v>14.25</v>
      </c>
      <c r="N157">
        <v>13</v>
      </c>
      <c r="O157">
        <v>579</v>
      </c>
      <c r="P157">
        <v>1.2515000000000001</v>
      </c>
      <c r="Q157">
        <v>7.2140000000000004</v>
      </c>
      <c r="R157">
        <v>0.14350000000000002</v>
      </c>
      <c r="S157">
        <v>22.505000000000003</v>
      </c>
      <c r="T157">
        <v>-0.29400000000000004</v>
      </c>
      <c r="U157">
        <v>16.863</v>
      </c>
      <c r="V157">
        <v>5.3424999999999994</v>
      </c>
      <c r="W157">
        <v>5.6095000000000006</v>
      </c>
    </row>
    <row r="158" spans="1:23">
      <c r="A158">
        <v>28</v>
      </c>
      <c r="B158">
        <v>1</v>
      </c>
      <c r="C158">
        <v>37</v>
      </c>
      <c r="D158" s="5">
        <v>43304</v>
      </c>
      <c r="E158" s="1">
        <v>7</v>
      </c>
      <c r="F158" s="5">
        <v>42359</v>
      </c>
      <c r="G158" s="8">
        <f t="shared" si="4"/>
        <v>945</v>
      </c>
      <c r="H158" s="9">
        <f t="shared" si="5"/>
        <v>30.983606557377048</v>
      </c>
      <c r="I158">
        <v>26.95</v>
      </c>
      <c r="J158">
        <v>8.08</v>
      </c>
      <c r="K158" t="s">
        <v>3</v>
      </c>
      <c r="L158" s="10">
        <v>2</v>
      </c>
      <c r="M158">
        <v>15.75</v>
      </c>
      <c r="N158">
        <v>14.399999999999999</v>
      </c>
      <c r="O158">
        <v>580</v>
      </c>
      <c r="P158">
        <v>1.1715</v>
      </c>
      <c r="Q158">
        <v>7.3734999999999999</v>
      </c>
      <c r="R158">
        <v>0.14849999999999999</v>
      </c>
      <c r="S158">
        <v>22.032</v>
      </c>
      <c r="T158">
        <v>-0.28749999999999998</v>
      </c>
      <c r="U158">
        <v>16.516500000000001</v>
      </c>
      <c r="V158">
        <v>5.0969999999999995</v>
      </c>
      <c r="W158">
        <v>5.633</v>
      </c>
    </row>
    <row r="159" spans="1:23">
      <c r="A159">
        <v>28</v>
      </c>
      <c r="B159">
        <v>1</v>
      </c>
      <c r="C159">
        <v>37</v>
      </c>
      <c r="D159" s="5">
        <v>43304</v>
      </c>
      <c r="E159" s="1">
        <v>7</v>
      </c>
      <c r="F159" s="5">
        <v>42359</v>
      </c>
      <c r="G159" s="8">
        <f t="shared" si="4"/>
        <v>945</v>
      </c>
      <c r="H159" s="9">
        <f t="shared" si="5"/>
        <v>30.983606557377048</v>
      </c>
      <c r="I159">
        <v>26.76</v>
      </c>
      <c r="J159">
        <v>8.1300000000000008</v>
      </c>
      <c r="K159" t="s">
        <v>2</v>
      </c>
      <c r="L159" s="10">
        <v>2</v>
      </c>
      <c r="M159">
        <v>16.75</v>
      </c>
      <c r="N159">
        <v>15.299999999999999</v>
      </c>
      <c r="O159">
        <v>577</v>
      </c>
      <c r="P159">
        <v>1.1395</v>
      </c>
      <c r="Q159">
        <v>7.4870000000000001</v>
      </c>
      <c r="R159">
        <v>0.13550000000000001</v>
      </c>
      <c r="S159">
        <v>22.1035</v>
      </c>
      <c r="T159">
        <v>-0.20700000000000002</v>
      </c>
      <c r="U159">
        <v>17.671500000000002</v>
      </c>
      <c r="V159">
        <v>5.173</v>
      </c>
      <c r="W159">
        <v>5.6635</v>
      </c>
    </row>
    <row r="160" spans="1:23">
      <c r="A160">
        <v>29</v>
      </c>
      <c r="B160">
        <v>1</v>
      </c>
      <c r="C160">
        <v>36</v>
      </c>
      <c r="D160" s="5">
        <v>42360</v>
      </c>
      <c r="E160" s="1">
        <v>0</v>
      </c>
      <c r="F160" s="5">
        <v>42360</v>
      </c>
      <c r="G160" s="8">
        <f t="shared" si="4"/>
        <v>0</v>
      </c>
      <c r="H160" s="9">
        <f t="shared" si="5"/>
        <v>0</v>
      </c>
      <c r="I160">
        <v>26.91</v>
      </c>
      <c r="J160">
        <v>7.56</v>
      </c>
      <c r="K160" t="s">
        <v>3</v>
      </c>
      <c r="L160" s="10">
        <v>1</v>
      </c>
      <c r="M160">
        <v>18.75</v>
      </c>
      <c r="N160">
        <v>16.549999999999997</v>
      </c>
      <c r="O160">
        <v>595.5</v>
      </c>
      <c r="P160">
        <v>0.98399999999999999</v>
      </c>
      <c r="Q160">
        <v>7.3975000000000009</v>
      </c>
      <c r="R160">
        <v>0.13900000000000001</v>
      </c>
      <c r="S160">
        <v>21.837</v>
      </c>
      <c r="T160">
        <v>-0.255</v>
      </c>
      <c r="U160">
        <v>17.209499999999998</v>
      </c>
      <c r="V160">
        <v>4.7885</v>
      </c>
      <c r="W160">
        <v>6.9860000000000007</v>
      </c>
    </row>
    <row r="161" spans="1:23">
      <c r="A161">
        <v>29</v>
      </c>
      <c r="B161">
        <v>1</v>
      </c>
      <c r="C161">
        <v>36</v>
      </c>
      <c r="D161" s="5">
        <v>42360</v>
      </c>
      <c r="E161" s="1">
        <v>0</v>
      </c>
      <c r="F161" s="5">
        <v>42360</v>
      </c>
      <c r="G161" s="8">
        <f t="shared" si="4"/>
        <v>0</v>
      </c>
      <c r="H161" s="9">
        <f t="shared" si="5"/>
        <v>0</v>
      </c>
      <c r="I161">
        <v>26.17</v>
      </c>
      <c r="J161">
        <v>7.57</v>
      </c>
      <c r="K161" t="s">
        <v>2</v>
      </c>
      <c r="L161" s="10">
        <v>1</v>
      </c>
      <c r="M161">
        <v>18</v>
      </c>
      <c r="N161">
        <v>16.149999999999999</v>
      </c>
      <c r="O161">
        <v>586</v>
      </c>
      <c r="P161">
        <v>1.0819999999999999</v>
      </c>
      <c r="Q161">
        <v>7.3114999999999997</v>
      </c>
      <c r="R161">
        <v>0.14649999999999999</v>
      </c>
      <c r="S161">
        <v>22.012500000000003</v>
      </c>
      <c r="T161">
        <v>-0.255</v>
      </c>
      <c r="U161">
        <v>17.325000000000003</v>
      </c>
      <c r="V161">
        <v>4.7725</v>
      </c>
      <c r="W161">
        <v>6.5504999999999995</v>
      </c>
    </row>
    <row r="162" spans="1:23">
      <c r="A162">
        <v>29</v>
      </c>
      <c r="B162">
        <v>1</v>
      </c>
      <c r="C162">
        <v>36</v>
      </c>
      <c r="D162" s="5">
        <v>42454</v>
      </c>
      <c r="E162" s="1">
        <v>1</v>
      </c>
      <c r="F162" s="5">
        <v>42360</v>
      </c>
      <c r="G162" s="8">
        <f t="shared" si="4"/>
        <v>94</v>
      </c>
      <c r="H162" s="9">
        <f t="shared" si="5"/>
        <v>3.081967213114754</v>
      </c>
      <c r="I162">
        <v>26.91</v>
      </c>
      <c r="J162">
        <v>7.56</v>
      </c>
      <c r="K162" t="s">
        <v>3</v>
      </c>
      <c r="L162" s="10">
        <v>1</v>
      </c>
      <c r="M162">
        <v>19.25</v>
      </c>
      <c r="N162">
        <v>17.3</v>
      </c>
      <c r="O162">
        <v>593.5</v>
      </c>
      <c r="P162">
        <v>0.98299999999999998</v>
      </c>
      <c r="Q162">
        <v>7.5335000000000001</v>
      </c>
      <c r="R162">
        <v>0.13400000000000001</v>
      </c>
      <c r="S162">
        <v>21.694000000000003</v>
      </c>
      <c r="T162">
        <v>-0.2235</v>
      </c>
      <c r="U162">
        <v>17.209499999999998</v>
      </c>
      <c r="V162">
        <v>4.7565</v>
      </c>
      <c r="W162">
        <v>7.6539999999999999</v>
      </c>
    </row>
    <row r="163" spans="1:23">
      <c r="A163">
        <v>29</v>
      </c>
      <c r="B163">
        <v>1</v>
      </c>
      <c r="C163">
        <v>36</v>
      </c>
      <c r="D163" s="5">
        <v>42454</v>
      </c>
      <c r="E163" s="1">
        <v>1</v>
      </c>
      <c r="F163" s="5">
        <v>42360</v>
      </c>
      <c r="G163" s="8">
        <f t="shared" si="4"/>
        <v>94</v>
      </c>
      <c r="H163" s="9">
        <f t="shared" si="5"/>
        <v>3.081967213114754</v>
      </c>
      <c r="I163">
        <v>26.17</v>
      </c>
      <c r="J163">
        <v>7.57</v>
      </c>
      <c r="K163" t="s">
        <v>2</v>
      </c>
      <c r="L163" s="10">
        <v>1</v>
      </c>
      <c r="M163">
        <v>19</v>
      </c>
      <c r="N163">
        <v>17</v>
      </c>
      <c r="O163">
        <v>593</v>
      </c>
      <c r="P163">
        <v>1.054</v>
      </c>
      <c r="Q163">
        <v>7.4945000000000004</v>
      </c>
      <c r="R163">
        <v>0.14200000000000002</v>
      </c>
      <c r="S163">
        <v>21.672499999999999</v>
      </c>
      <c r="T163">
        <v>-0.19900000000000001</v>
      </c>
      <c r="U163">
        <v>17.4405</v>
      </c>
      <c r="V163">
        <v>4.5935000000000006</v>
      </c>
      <c r="W163">
        <v>6.3964999999999996</v>
      </c>
    </row>
    <row r="164" spans="1:23">
      <c r="A164">
        <v>29</v>
      </c>
      <c r="B164">
        <v>1</v>
      </c>
      <c r="C164">
        <v>36</v>
      </c>
      <c r="D164" s="5">
        <v>42612</v>
      </c>
      <c r="E164" s="1">
        <v>2</v>
      </c>
      <c r="F164" s="5">
        <v>42360</v>
      </c>
      <c r="G164" s="8">
        <f t="shared" si="4"/>
        <v>252</v>
      </c>
      <c r="H164" s="9">
        <f t="shared" si="5"/>
        <v>8.2622950819672134</v>
      </c>
      <c r="I164">
        <v>26.91</v>
      </c>
      <c r="J164">
        <v>7.56</v>
      </c>
      <c r="K164" t="s">
        <v>3</v>
      </c>
      <c r="L164" s="10">
        <v>1</v>
      </c>
      <c r="M164">
        <v>18</v>
      </c>
      <c r="N164">
        <v>16.399999999999999</v>
      </c>
      <c r="O164">
        <v>584.5</v>
      </c>
      <c r="P164">
        <v>1.0069999999999999</v>
      </c>
      <c r="Q164">
        <v>7.3330000000000002</v>
      </c>
      <c r="R164">
        <v>0.14099999999999999</v>
      </c>
      <c r="S164">
        <v>21.853000000000002</v>
      </c>
      <c r="T164">
        <v>-0.26900000000000002</v>
      </c>
      <c r="U164">
        <v>16.9785</v>
      </c>
      <c r="V164">
        <v>4.9429999999999996</v>
      </c>
      <c r="W164">
        <v>6.9615</v>
      </c>
    </row>
    <row r="165" spans="1:23">
      <c r="A165">
        <v>29</v>
      </c>
      <c r="B165">
        <v>1</v>
      </c>
      <c r="C165">
        <v>36</v>
      </c>
      <c r="D165" s="5">
        <v>42612</v>
      </c>
      <c r="E165" s="1">
        <v>2</v>
      </c>
      <c r="F165" s="5">
        <v>42360</v>
      </c>
      <c r="G165" s="8">
        <f t="shared" si="4"/>
        <v>252</v>
      </c>
      <c r="H165" s="9">
        <f t="shared" si="5"/>
        <v>8.2622950819672134</v>
      </c>
      <c r="I165">
        <v>26.17</v>
      </c>
      <c r="J165">
        <v>7.57</v>
      </c>
      <c r="K165" t="s">
        <v>2</v>
      </c>
      <c r="L165" s="10">
        <v>1</v>
      </c>
      <c r="M165">
        <v>20.25</v>
      </c>
      <c r="N165">
        <v>18.450000000000003</v>
      </c>
      <c r="O165">
        <v>584</v>
      </c>
      <c r="P165">
        <v>0.93500000000000005</v>
      </c>
      <c r="Q165">
        <v>7.6234999999999999</v>
      </c>
      <c r="R165">
        <v>0.14549999999999999</v>
      </c>
      <c r="S165">
        <v>21.624000000000002</v>
      </c>
      <c r="T165">
        <v>-0.24</v>
      </c>
      <c r="U165">
        <v>16.516500000000001</v>
      </c>
      <c r="V165">
        <v>4.8955000000000002</v>
      </c>
      <c r="W165">
        <v>8.9250000000000007</v>
      </c>
    </row>
    <row r="166" spans="1:23">
      <c r="A166">
        <v>29</v>
      </c>
      <c r="B166">
        <v>1</v>
      </c>
      <c r="C166">
        <v>36</v>
      </c>
      <c r="D166" s="5">
        <v>42746</v>
      </c>
      <c r="E166" s="1">
        <v>3</v>
      </c>
      <c r="F166" s="5">
        <v>42360</v>
      </c>
      <c r="G166" s="8">
        <f t="shared" si="4"/>
        <v>386</v>
      </c>
      <c r="H166" s="9">
        <f t="shared" si="5"/>
        <v>12.655737704918034</v>
      </c>
      <c r="I166">
        <v>26.91</v>
      </c>
      <c r="J166">
        <v>7.56</v>
      </c>
      <c r="K166" t="s">
        <v>3</v>
      </c>
      <c r="L166" s="10">
        <v>1</v>
      </c>
      <c r="M166">
        <v>21</v>
      </c>
      <c r="N166">
        <v>18.7</v>
      </c>
      <c r="O166">
        <v>587</v>
      </c>
      <c r="P166">
        <v>0.86799999999999999</v>
      </c>
      <c r="Q166">
        <v>7.718</v>
      </c>
      <c r="R166">
        <v>0.12</v>
      </c>
      <c r="S166">
        <v>21.279</v>
      </c>
      <c r="T166">
        <v>-0.23499999999999999</v>
      </c>
      <c r="U166">
        <v>16.863</v>
      </c>
      <c r="V166">
        <v>4.7080000000000002</v>
      </c>
      <c r="W166">
        <v>8.3490000000000002</v>
      </c>
    </row>
    <row r="167" spans="1:23">
      <c r="A167">
        <v>29</v>
      </c>
      <c r="B167">
        <v>1</v>
      </c>
      <c r="C167">
        <v>36</v>
      </c>
      <c r="D167" s="5">
        <v>42746</v>
      </c>
      <c r="E167" s="1">
        <v>3</v>
      </c>
      <c r="F167" s="5">
        <v>42360</v>
      </c>
      <c r="G167" s="8">
        <f t="shared" si="4"/>
        <v>386</v>
      </c>
      <c r="H167" s="9">
        <f t="shared" si="5"/>
        <v>12.655737704918034</v>
      </c>
      <c r="I167">
        <v>26.17</v>
      </c>
      <c r="J167">
        <v>7.57</v>
      </c>
      <c r="K167" t="s">
        <v>2</v>
      </c>
      <c r="L167" s="10">
        <v>1</v>
      </c>
      <c r="M167">
        <v>18.25</v>
      </c>
      <c r="N167">
        <v>16.3</v>
      </c>
      <c r="O167">
        <v>588.5</v>
      </c>
      <c r="P167">
        <v>0.97550000000000003</v>
      </c>
      <c r="Q167">
        <v>7.3665000000000003</v>
      </c>
      <c r="R167">
        <v>0.15</v>
      </c>
      <c r="S167">
        <v>21.780999999999999</v>
      </c>
      <c r="T167">
        <v>-0.29349999999999998</v>
      </c>
      <c r="U167">
        <v>16.285499999999999</v>
      </c>
      <c r="V167">
        <v>4.899</v>
      </c>
      <c r="W167">
        <v>7.666500000000001</v>
      </c>
    </row>
    <row r="168" spans="1:23">
      <c r="A168">
        <v>30</v>
      </c>
      <c r="B168">
        <v>0</v>
      </c>
      <c r="C168">
        <v>52</v>
      </c>
      <c r="D168" s="5">
        <v>42361</v>
      </c>
      <c r="E168" s="1">
        <v>0</v>
      </c>
      <c r="F168" s="5">
        <v>42361</v>
      </c>
      <c r="G168" s="8">
        <f t="shared" si="4"/>
        <v>0</v>
      </c>
      <c r="H168" s="9">
        <f t="shared" si="5"/>
        <v>0</v>
      </c>
      <c r="I168">
        <v>27.49</v>
      </c>
      <c r="J168">
        <v>7.61</v>
      </c>
      <c r="K168" t="s">
        <v>3</v>
      </c>
      <c r="L168" s="10">
        <v>2</v>
      </c>
      <c r="M168">
        <v>20.25</v>
      </c>
      <c r="N168">
        <v>18.3</v>
      </c>
      <c r="O168">
        <v>562</v>
      </c>
      <c r="P168">
        <v>1.075</v>
      </c>
      <c r="Q168">
        <v>7.6135000000000002</v>
      </c>
      <c r="R168">
        <v>0.125</v>
      </c>
      <c r="S168">
        <v>21.603000000000002</v>
      </c>
      <c r="T168">
        <v>-0.26200000000000001</v>
      </c>
      <c r="U168">
        <v>17.094000000000001</v>
      </c>
      <c r="V168">
        <v>4.8759999999999994</v>
      </c>
      <c r="W168">
        <v>6.8160000000000007</v>
      </c>
    </row>
    <row r="169" spans="1:23">
      <c r="A169">
        <v>30</v>
      </c>
      <c r="B169">
        <v>0</v>
      </c>
      <c r="C169">
        <v>52</v>
      </c>
      <c r="D169" s="5">
        <v>42361</v>
      </c>
      <c r="E169" s="1">
        <v>0</v>
      </c>
      <c r="F169" s="5">
        <v>42361</v>
      </c>
      <c r="G169" s="8">
        <f t="shared" si="4"/>
        <v>0</v>
      </c>
      <c r="H169" s="9">
        <f t="shared" si="5"/>
        <v>0</v>
      </c>
      <c r="I169">
        <v>26.64</v>
      </c>
      <c r="J169">
        <v>7.52</v>
      </c>
      <c r="K169" t="s">
        <v>2</v>
      </c>
      <c r="L169" s="10">
        <v>2</v>
      </c>
      <c r="M169">
        <v>22.25</v>
      </c>
      <c r="N169">
        <v>20.149999999999999</v>
      </c>
      <c r="O169">
        <v>561</v>
      </c>
      <c r="P169">
        <v>0.98550000000000004</v>
      </c>
      <c r="Q169">
        <v>7.8785000000000007</v>
      </c>
      <c r="R169">
        <v>0.10100000000000001</v>
      </c>
      <c r="S169">
        <v>21.25</v>
      </c>
      <c r="T169">
        <v>-0.22450000000000001</v>
      </c>
      <c r="U169">
        <v>17.094000000000001</v>
      </c>
      <c r="V169">
        <v>4.6094999999999997</v>
      </c>
      <c r="W169">
        <v>6.6379999999999999</v>
      </c>
    </row>
    <row r="170" spans="1:23">
      <c r="A170">
        <v>30</v>
      </c>
      <c r="B170">
        <v>0</v>
      </c>
      <c r="C170">
        <v>52</v>
      </c>
      <c r="D170" s="5">
        <v>42587</v>
      </c>
      <c r="E170" s="1">
        <v>1</v>
      </c>
      <c r="F170" s="5">
        <v>42361</v>
      </c>
      <c r="G170" s="8">
        <f t="shared" si="4"/>
        <v>226</v>
      </c>
      <c r="H170" s="9">
        <f t="shared" si="5"/>
        <v>7.4098360655737707</v>
      </c>
      <c r="I170">
        <v>27.49</v>
      </c>
      <c r="J170">
        <v>7.61</v>
      </c>
      <c r="K170" t="s">
        <v>3</v>
      </c>
      <c r="L170" s="10">
        <v>2</v>
      </c>
      <c r="M170">
        <v>19.25</v>
      </c>
      <c r="N170">
        <v>18.2</v>
      </c>
      <c r="O170">
        <v>544.5</v>
      </c>
      <c r="P170">
        <v>1.0920000000000001</v>
      </c>
      <c r="Q170">
        <v>7.4860000000000007</v>
      </c>
      <c r="R170">
        <v>0.14200000000000002</v>
      </c>
      <c r="S170">
        <v>21.813000000000002</v>
      </c>
      <c r="T170">
        <v>-0.28600000000000003</v>
      </c>
      <c r="U170">
        <v>16.170000000000002</v>
      </c>
      <c r="V170">
        <v>5.1664999999999992</v>
      </c>
      <c r="W170">
        <v>7.883</v>
      </c>
    </row>
    <row r="171" spans="1:23">
      <c r="A171">
        <v>30</v>
      </c>
      <c r="B171">
        <v>0</v>
      </c>
      <c r="C171">
        <v>52</v>
      </c>
      <c r="D171" s="5">
        <v>42587</v>
      </c>
      <c r="E171" s="1">
        <v>1</v>
      </c>
      <c r="F171" s="5">
        <v>42361</v>
      </c>
      <c r="G171" s="8">
        <f t="shared" si="4"/>
        <v>226</v>
      </c>
      <c r="H171" s="9">
        <f t="shared" si="5"/>
        <v>7.4098360655737707</v>
      </c>
      <c r="I171">
        <v>26.64</v>
      </c>
      <c r="J171">
        <v>7.52</v>
      </c>
      <c r="K171" t="s">
        <v>2</v>
      </c>
      <c r="L171" s="10">
        <v>2</v>
      </c>
      <c r="M171">
        <v>19</v>
      </c>
      <c r="N171">
        <v>17.95</v>
      </c>
      <c r="O171">
        <v>540.5</v>
      </c>
      <c r="P171">
        <v>1.0954999999999999</v>
      </c>
      <c r="Q171">
        <v>7.4524999999999997</v>
      </c>
      <c r="R171">
        <v>0.153</v>
      </c>
      <c r="S171">
        <v>21.955500000000001</v>
      </c>
      <c r="T171">
        <v>-0.26900000000000002</v>
      </c>
      <c r="U171">
        <v>15.939</v>
      </c>
      <c r="V171">
        <v>5.1564999999999994</v>
      </c>
      <c r="W171">
        <v>7.6340000000000003</v>
      </c>
    </row>
    <row r="172" spans="1:23">
      <c r="A172">
        <v>30</v>
      </c>
      <c r="B172">
        <v>0</v>
      </c>
      <c r="C172">
        <v>52</v>
      </c>
      <c r="D172" s="5">
        <v>42670</v>
      </c>
      <c r="E172" s="1">
        <v>2</v>
      </c>
      <c r="F172" s="5">
        <v>42361</v>
      </c>
      <c r="G172" s="8">
        <f t="shared" si="4"/>
        <v>309</v>
      </c>
      <c r="H172" s="9">
        <f t="shared" si="5"/>
        <v>10.131147540983607</v>
      </c>
      <c r="I172">
        <v>27.49</v>
      </c>
      <c r="J172">
        <v>7.61</v>
      </c>
      <c r="K172" t="s">
        <v>3</v>
      </c>
      <c r="L172" s="10">
        <v>2</v>
      </c>
      <c r="M172">
        <v>19.5</v>
      </c>
      <c r="N172">
        <v>17.850000000000001</v>
      </c>
      <c r="O172">
        <v>557</v>
      </c>
      <c r="P172">
        <v>1.1495000000000002</v>
      </c>
      <c r="Q172">
        <v>7.5135000000000005</v>
      </c>
      <c r="R172">
        <v>0.14050000000000001</v>
      </c>
      <c r="S172">
        <v>21.731000000000002</v>
      </c>
      <c r="T172">
        <v>-0.26300000000000001</v>
      </c>
      <c r="U172">
        <v>16.747500000000002</v>
      </c>
      <c r="V172">
        <v>4.9180000000000001</v>
      </c>
      <c r="W172">
        <v>6.569</v>
      </c>
    </row>
    <row r="173" spans="1:23">
      <c r="A173">
        <v>30</v>
      </c>
      <c r="B173">
        <v>0</v>
      </c>
      <c r="C173">
        <v>52</v>
      </c>
      <c r="D173" s="5">
        <v>42670</v>
      </c>
      <c r="E173" s="1">
        <v>2</v>
      </c>
      <c r="F173" s="5">
        <v>42361</v>
      </c>
      <c r="G173" s="8">
        <f t="shared" si="4"/>
        <v>309</v>
      </c>
      <c r="H173" s="9">
        <f t="shared" si="5"/>
        <v>10.131147540983607</v>
      </c>
      <c r="I173">
        <v>26.64</v>
      </c>
      <c r="J173">
        <v>7.52</v>
      </c>
      <c r="K173" t="s">
        <v>2</v>
      </c>
      <c r="L173" s="10">
        <v>2</v>
      </c>
      <c r="M173">
        <v>20.25</v>
      </c>
      <c r="N173">
        <v>18.850000000000001</v>
      </c>
      <c r="O173">
        <v>547.5</v>
      </c>
      <c r="P173">
        <v>1.052</v>
      </c>
      <c r="Q173">
        <v>7.6</v>
      </c>
      <c r="R173">
        <v>0.126</v>
      </c>
      <c r="S173">
        <v>21.570499999999999</v>
      </c>
      <c r="T173">
        <v>-0.27100000000000002</v>
      </c>
      <c r="U173">
        <v>16.747500000000002</v>
      </c>
      <c r="V173">
        <v>4.7569999999999997</v>
      </c>
      <c r="W173">
        <v>6.1334999999999997</v>
      </c>
    </row>
    <row r="174" spans="1:23">
      <c r="A174">
        <v>30</v>
      </c>
      <c r="B174">
        <v>0</v>
      </c>
      <c r="C174">
        <v>52</v>
      </c>
      <c r="D174" s="5">
        <v>42718</v>
      </c>
      <c r="E174" s="1">
        <v>3</v>
      </c>
      <c r="F174" s="5">
        <v>42361</v>
      </c>
      <c r="G174" s="8">
        <f t="shared" si="4"/>
        <v>357</v>
      </c>
      <c r="H174" s="9">
        <f t="shared" si="5"/>
        <v>11.704918032786885</v>
      </c>
      <c r="I174">
        <v>27.49</v>
      </c>
      <c r="J174">
        <v>7.61</v>
      </c>
      <c r="K174" t="s">
        <v>3</v>
      </c>
      <c r="L174" s="10">
        <v>2</v>
      </c>
      <c r="M174">
        <v>17.75</v>
      </c>
      <c r="N174">
        <v>16.399999999999999</v>
      </c>
      <c r="O174">
        <v>550.5</v>
      </c>
      <c r="P174">
        <v>1.4</v>
      </c>
      <c r="Q174">
        <v>7.3469999999999995</v>
      </c>
      <c r="R174">
        <v>0.17299999999999999</v>
      </c>
      <c r="S174">
        <v>21.847999999999999</v>
      </c>
      <c r="T174">
        <v>-0.34699999999999998</v>
      </c>
      <c r="U174">
        <v>18.595500000000001</v>
      </c>
      <c r="V174">
        <v>4.6970000000000001</v>
      </c>
      <c r="W174">
        <v>6.298</v>
      </c>
    </row>
    <row r="175" spans="1:23">
      <c r="A175">
        <v>30</v>
      </c>
      <c r="B175">
        <v>0</v>
      </c>
      <c r="C175">
        <v>52</v>
      </c>
      <c r="D175" s="5">
        <v>42718</v>
      </c>
      <c r="E175" s="1">
        <v>3</v>
      </c>
      <c r="F175" s="5">
        <v>42361</v>
      </c>
      <c r="G175" s="8">
        <f t="shared" si="4"/>
        <v>357</v>
      </c>
      <c r="H175" s="9">
        <f t="shared" si="5"/>
        <v>11.704918032786885</v>
      </c>
      <c r="I175">
        <v>26.64</v>
      </c>
      <c r="J175">
        <v>7.52</v>
      </c>
      <c r="K175" t="s">
        <v>2</v>
      </c>
      <c r="L175" s="10">
        <v>2</v>
      </c>
      <c r="M175">
        <v>18.75</v>
      </c>
      <c r="N175">
        <v>17.600000000000001</v>
      </c>
      <c r="O175">
        <v>544.5</v>
      </c>
      <c r="P175">
        <v>1.1445000000000001</v>
      </c>
      <c r="Q175">
        <v>7.5039999999999996</v>
      </c>
      <c r="R175">
        <v>0.1525</v>
      </c>
      <c r="S175">
        <v>21.733499999999999</v>
      </c>
      <c r="T175">
        <v>-0.27500000000000002</v>
      </c>
      <c r="U175">
        <v>17.094000000000001</v>
      </c>
      <c r="V175">
        <v>4.9224999999999994</v>
      </c>
      <c r="W175">
        <v>5.9169999999999998</v>
      </c>
    </row>
    <row r="176" spans="1:23">
      <c r="A176">
        <v>30</v>
      </c>
      <c r="B176">
        <v>0</v>
      </c>
      <c r="C176">
        <v>52</v>
      </c>
      <c r="D176" s="5">
        <v>42837</v>
      </c>
      <c r="E176" s="1">
        <v>4</v>
      </c>
      <c r="F176" s="5">
        <v>42361</v>
      </c>
      <c r="G176" s="8">
        <f t="shared" si="4"/>
        <v>476</v>
      </c>
      <c r="H176" s="9">
        <f t="shared" si="5"/>
        <v>15.60655737704918</v>
      </c>
      <c r="I176">
        <v>27.49</v>
      </c>
      <c r="J176">
        <v>7.61</v>
      </c>
      <c r="K176" t="s">
        <v>3</v>
      </c>
      <c r="L176" s="10">
        <v>2</v>
      </c>
      <c r="M176">
        <v>16.75</v>
      </c>
      <c r="N176">
        <v>16.25</v>
      </c>
      <c r="O176">
        <v>533.5</v>
      </c>
      <c r="P176">
        <v>1.1804999999999999</v>
      </c>
      <c r="Q176">
        <v>7.5209999999999999</v>
      </c>
      <c r="R176">
        <v>0.13800000000000001</v>
      </c>
      <c r="S176">
        <v>21.65</v>
      </c>
      <c r="T176">
        <v>-0.309</v>
      </c>
      <c r="U176">
        <v>17.094000000000001</v>
      </c>
      <c r="V176">
        <v>5.0545</v>
      </c>
      <c r="W176">
        <v>6.944</v>
      </c>
    </row>
    <row r="177" spans="1:23">
      <c r="A177">
        <v>30</v>
      </c>
      <c r="B177">
        <v>0</v>
      </c>
      <c r="C177">
        <v>52</v>
      </c>
      <c r="D177" s="5">
        <v>42837</v>
      </c>
      <c r="E177" s="1">
        <v>4</v>
      </c>
      <c r="F177" s="5">
        <v>42361</v>
      </c>
      <c r="G177" s="8">
        <f t="shared" si="4"/>
        <v>476</v>
      </c>
      <c r="H177" s="9">
        <f t="shared" si="5"/>
        <v>15.60655737704918</v>
      </c>
      <c r="I177">
        <v>26.64</v>
      </c>
      <c r="J177">
        <v>7.52</v>
      </c>
      <c r="K177" t="s">
        <v>2</v>
      </c>
      <c r="L177" s="10">
        <v>2</v>
      </c>
      <c r="M177">
        <v>19.75</v>
      </c>
      <c r="N177">
        <v>18.649999999999999</v>
      </c>
      <c r="O177">
        <v>534</v>
      </c>
      <c r="P177">
        <v>0.98399999999999999</v>
      </c>
      <c r="Q177">
        <v>7.8585000000000003</v>
      </c>
      <c r="R177">
        <v>0.1205</v>
      </c>
      <c r="S177">
        <v>21.372500000000002</v>
      </c>
      <c r="T177">
        <v>-0.23050000000000001</v>
      </c>
      <c r="U177">
        <v>17.4405</v>
      </c>
      <c r="V177">
        <v>4.7534999999999998</v>
      </c>
      <c r="W177">
        <v>8.1535000000000011</v>
      </c>
    </row>
    <row r="178" spans="1:23">
      <c r="A178">
        <v>30</v>
      </c>
      <c r="B178">
        <v>0</v>
      </c>
      <c r="C178">
        <v>52</v>
      </c>
      <c r="D178" s="5">
        <v>43028</v>
      </c>
      <c r="E178" s="1">
        <v>5</v>
      </c>
      <c r="F178" s="5">
        <v>42361</v>
      </c>
      <c r="G178" s="8">
        <f t="shared" si="4"/>
        <v>667</v>
      </c>
      <c r="H178" s="9">
        <f t="shared" si="5"/>
        <v>21.868852459016395</v>
      </c>
      <c r="I178">
        <v>27.49</v>
      </c>
      <c r="J178">
        <v>7.61</v>
      </c>
      <c r="K178" t="s">
        <v>3</v>
      </c>
      <c r="L178" s="10">
        <v>2</v>
      </c>
      <c r="M178">
        <v>17.5</v>
      </c>
      <c r="N178">
        <v>16.55</v>
      </c>
      <c r="O178">
        <v>545</v>
      </c>
      <c r="P178">
        <v>1.141</v>
      </c>
      <c r="Q178">
        <v>7.6105</v>
      </c>
      <c r="R178">
        <v>0.14450000000000002</v>
      </c>
      <c r="S178">
        <v>21.680999999999997</v>
      </c>
      <c r="T178">
        <v>-0.29199999999999998</v>
      </c>
      <c r="U178">
        <v>16.401</v>
      </c>
      <c r="V178">
        <v>5.1109999999999998</v>
      </c>
      <c r="W178">
        <v>6.9375</v>
      </c>
    </row>
    <row r="179" spans="1:23">
      <c r="A179">
        <v>30</v>
      </c>
      <c r="B179">
        <v>0</v>
      </c>
      <c r="C179">
        <v>52</v>
      </c>
      <c r="D179" s="5">
        <v>43028</v>
      </c>
      <c r="E179" s="1">
        <v>5</v>
      </c>
      <c r="F179" s="5">
        <v>42361</v>
      </c>
      <c r="G179" s="8">
        <f t="shared" si="4"/>
        <v>667</v>
      </c>
      <c r="H179" s="9">
        <f t="shared" si="5"/>
        <v>21.868852459016395</v>
      </c>
      <c r="I179">
        <v>26.64</v>
      </c>
      <c r="J179">
        <v>7.52</v>
      </c>
      <c r="K179" t="s">
        <v>2</v>
      </c>
      <c r="L179" s="10">
        <v>2</v>
      </c>
      <c r="M179">
        <v>17</v>
      </c>
      <c r="N179">
        <v>15.85</v>
      </c>
      <c r="O179">
        <v>548.5</v>
      </c>
      <c r="P179">
        <v>1.115</v>
      </c>
      <c r="Q179">
        <v>7.5090000000000003</v>
      </c>
      <c r="R179">
        <v>0.13900000000000001</v>
      </c>
      <c r="S179">
        <v>21.713999999999999</v>
      </c>
      <c r="T179">
        <v>-0.26749999999999996</v>
      </c>
      <c r="U179">
        <v>16.9785</v>
      </c>
      <c r="V179">
        <v>4.8160000000000007</v>
      </c>
      <c r="W179">
        <v>5.3369999999999997</v>
      </c>
    </row>
    <row r="180" spans="1:23">
      <c r="A180">
        <v>31</v>
      </c>
      <c r="B180">
        <v>0</v>
      </c>
      <c r="C180">
        <v>51</v>
      </c>
      <c r="D180" s="5">
        <v>42361</v>
      </c>
      <c r="E180" s="1">
        <v>0</v>
      </c>
      <c r="F180" s="5">
        <v>42361</v>
      </c>
      <c r="G180" s="8">
        <f t="shared" si="4"/>
        <v>0</v>
      </c>
      <c r="H180" s="9">
        <f t="shared" si="5"/>
        <v>0</v>
      </c>
      <c r="I180">
        <v>25.34</v>
      </c>
      <c r="J180">
        <v>7.54</v>
      </c>
      <c r="K180" t="s">
        <v>3</v>
      </c>
      <c r="L180" s="10">
        <v>1</v>
      </c>
      <c r="M180">
        <v>18.5</v>
      </c>
      <c r="N180">
        <v>17.7</v>
      </c>
      <c r="O180">
        <v>539.5</v>
      </c>
      <c r="P180">
        <v>0.99399999999999999</v>
      </c>
      <c r="Q180">
        <v>7.4130000000000003</v>
      </c>
      <c r="R180">
        <v>0.13750000000000001</v>
      </c>
      <c r="S180">
        <v>21.692500000000003</v>
      </c>
      <c r="T180">
        <v>-0.252</v>
      </c>
      <c r="U180">
        <v>16.631999999999998</v>
      </c>
      <c r="V180">
        <v>4.9329999999999998</v>
      </c>
      <c r="W180">
        <v>7.2220000000000004</v>
      </c>
    </row>
    <row r="181" spans="1:23">
      <c r="A181">
        <v>31</v>
      </c>
      <c r="B181">
        <v>0</v>
      </c>
      <c r="C181">
        <v>51</v>
      </c>
      <c r="D181" s="5">
        <v>42361</v>
      </c>
      <c r="E181" s="1">
        <v>0</v>
      </c>
      <c r="F181" s="5">
        <v>42361</v>
      </c>
      <c r="G181" s="8">
        <f t="shared" si="4"/>
        <v>0</v>
      </c>
      <c r="H181" s="9">
        <f t="shared" si="5"/>
        <v>0</v>
      </c>
      <c r="I181">
        <v>25.17</v>
      </c>
      <c r="J181">
        <v>7.5</v>
      </c>
      <c r="K181" t="s">
        <v>2</v>
      </c>
      <c r="L181" s="10">
        <v>1</v>
      </c>
      <c r="M181">
        <v>17.5</v>
      </c>
      <c r="N181">
        <v>16.5</v>
      </c>
      <c r="O181">
        <v>547</v>
      </c>
      <c r="P181">
        <v>1.0655000000000001</v>
      </c>
      <c r="Q181">
        <v>7.2690000000000001</v>
      </c>
      <c r="R181">
        <v>0.14600000000000002</v>
      </c>
      <c r="S181">
        <v>21.9495</v>
      </c>
      <c r="T181">
        <v>-0.29149999999999998</v>
      </c>
      <c r="U181">
        <v>17.209499999999998</v>
      </c>
      <c r="V181">
        <v>4.8505000000000003</v>
      </c>
      <c r="W181">
        <v>6.2164999999999999</v>
      </c>
    </row>
    <row r="182" spans="1:23">
      <c r="A182">
        <v>31</v>
      </c>
      <c r="B182">
        <v>0</v>
      </c>
      <c r="C182">
        <v>51</v>
      </c>
      <c r="D182" s="5">
        <v>42483</v>
      </c>
      <c r="E182" s="1">
        <v>1</v>
      </c>
      <c r="F182" s="5">
        <v>42361</v>
      </c>
      <c r="G182" s="8">
        <f t="shared" si="4"/>
        <v>122</v>
      </c>
      <c r="H182" s="9">
        <f t="shared" si="5"/>
        <v>4</v>
      </c>
      <c r="I182">
        <v>25.34</v>
      </c>
      <c r="J182">
        <v>7.54</v>
      </c>
      <c r="K182" t="s">
        <v>3</v>
      </c>
      <c r="L182" s="10">
        <v>1</v>
      </c>
      <c r="M182">
        <v>16.75</v>
      </c>
      <c r="N182">
        <v>15.95</v>
      </c>
      <c r="O182">
        <v>532.5</v>
      </c>
      <c r="P182">
        <v>1.1385000000000001</v>
      </c>
      <c r="Q182">
        <v>7.1349999999999998</v>
      </c>
      <c r="R182">
        <v>0.1525</v>
      </c>
      <c r="S182">
        <v>21.946999999999999</v>
      </c>
      <c r="T182">
        <v>-0.3155</v>
      </c>
      <c r="U182">
        <v>16.863</v>
      </c>
      <c r="V182">
        <v>5.0649999999999995</v>
      </c>
      <c r="W182">
        <v>6.4020000000000001</v>
      </c>
    </row>
    <row r="183" spans="1:23">
      <c r="A183">
        <v>31</v>
      </c>
      <c r="B183">
        <v>0</v>
      </c>
      <c r="C183">
        <v>51</v>
      </c>
      <c r="D183" s="5">
        <v>42483</v>
      </c>
      <c r="E183" s="1">
        <v>1</v>
      </c>
      <c r="F183" s="5">
        <v>42361</v>
      </c>
      <c r="G183" s="8">
        <f t="shared" si="4"/>
        <v>122</v>
      </c>
      <c r="H183" s="9">
        <f t="shared" si="5"/>
        <v>4</v>
      </c>
      <c r="I183">
        <v>25.17</v>
      </c>
      <c r="J183">
        <v>7.5</v>
      </c>
      <c r="K183" t="s">
        <v>2</v>
      </c>
      <c r="L183" s="10">
        <v>1</v>
      </c>
      <c r="M183">
        <v>16.25</v>
      </c>
      <c r="N183">
        <v>15.5</v>
      </c>
      <c r="O183">
        <v>539</v>
      </c>
      <c r="P183">
        <v>1.1715</v>
      </c>
      <c r="Q183">
        <v>7.125</v>
      </c>
      <c r="R183">
        <v>0.14899999999999999</v>
      </c>
      <c r="S183">
        <v>21.795000000000002</v>
      </c>
      <c r="T183">
        <v>-0.26900000000000002</v>
      </c>
      <c r="U183">
        <v>17.555999999999997</v>
      </c>
      <c r="V183">
        <v>5.0065</v>
      </c>
      <c r="W183">
        <v>6.4169999999999998</v>
      </c>
    </row>
    <row r="184" spans="1:23">
      <c r="A184">
        <v>31</v>
      </c>
      <c r="B184">
        <v>0</v>
      </c>
      <c r="C184">
        <v>51</v>
      </c>
      <c r="D184" s="5">
        <v>42734</v>
      </c>
      <c r="E184" s="1">
        <v>2</v>
      </c>
      <c r="F184" s="5">
        <v>42361</v>
      </c>
      <c r="G184" s="8">
        <f t="shared" si="4"/>
        <v>373</v>
      </c>
      <c r="H184" s="9">
        <f t="shared" si="5"/>
        <v>12.229508196721312</v>
      </c>
      <c r="I184">
        <v>25.34</v>
      </c>
      <c r="J184">
        <v>7.54</v>
      </c>
      <c r="K184" t="s">
        <v>3</v>
      </c>
      <c r="L184" s="10">
        <v>1</v>
      </c>
      <c r="M184">
        <v>15.75</v>
      </c>
      <c r="N184">
        <v>15.5</v>
      </c>
      <c r="O184">
        <v>531</v>
      </c>
      <c r="P184">
        <v>1.1475</v>
      </c>
      <c r="Q184">
        <v>7.1035000000000004</v>
      </c>
      <c r="R184">
        <v>0.161</v>
      </c>
      <c r="S184">
        <v>20.618000000000002</v>
      </c>
      <c r="T184">
        <v>-0.20649999999999999</v>
      </c>
      <c r="U184">
        <v>17.209499999999998</v>
      </c>
      <c r="V184">
        <v>5.149</v>
      </c>
      <c r="W184">
        <v>7.2334999999999994</v>
      </c>
    </row>
    <row r="185" spans="1:23">
      <c r="A185">
        <v>31</v>
      </c>
      <c r="B185">
        <v>0</v>
      </c>
      <c r="C185">
        <v>51</v>
      </c>
      <c r="D185" s="5">
        <v>42734</v>
      </c>
      <c r="E185" s="1">
        <v>2</v>
      </c>
      <c r="F185" s="5">
        <v>42361</v>
      </c>
      <c r="G185" s="8">
        <f t="shared" si="4"/>
        <v>373</v>
      </c>
      <c r="H185" s="9">
        <f t="shared" si="5"/>
        <v>12.229508196721312</v>
      </c>
      <c r="I185">
        <v>25.17</v>
      </c>
      <c r="J185">
        <v>7.5</v>
      </c>
      <c r="K185" t="s">
        <v>2</v>
      </c>
      <c r="L185" s="10">
        <v>1</v>
      </c>
      <c r="M185">
        <v>16.333333333333332</v>
      </c>
      <c r="N185">
        <v>15.533333333333331</v>
      </c>
      <c r="O185">
        <v>538.66666666666663</v>
      </c>
      <c r="P185">
        <v>1.3956666666666664</v>
      </c>
      <c r="Q185">
        <v>7.1296666666666662</v>
      </c>
      <c r="R185">
        <v>0.18066666666666667</v>
      </c>
      <c r="S185">
        <v>22.344999999999999</v>
      </c>
      <c r="T185">
        <v>-0.14100000000000001</v>
      </c>
      <c r="U185">
        <v>17.478999999999999</v>
      </c>
      <c r="V185">
        <v>5.1963333333333326</v>
      </c>
      <c r="W185">
        <v>7.2616666666666667</v>
      </c>
    </row>
    <row r="186" spans="1:23">
      <c r="A186">
        <v>32</v>
      </c>
      <c r="B186">
        <v>1</v>
      </c>
      <c r="C186">
        <v>47</v>
      </c>
      <c r="D186" s="5">
        <v>42364</v>
      </c>
      <c r="E186" s="1">
        <v>0</v>
      </c>
      <c r="F186" s="5">
        <v>42364</v>
      </c>
      <c r="G186" s="8">
        <f t="shared" si="4"/>
        <v>0</v>
      </c>
      <c r="H186" s="9">
        <f t="shared" si="5"/>
        <v>0</v>
      </c>
      <c r="I186">
        <v>28.17</v>
      </c>
      <c r="J186">
        <v>7.99</v>
      </c>
      <c r="K186" t="s">
        <v>3</v>
      </c>
      <c r="L186" s="10">
        <v>1</v>
      </c>
      <c r="M186">
        <v>15.5</v>
      </c>
      <c r="N186">
        <v>14.7</v>
      </c>
      <c r="O186">
        <v>554.5</v>
      </c>
      <c r="P186">
        <v>1.232</v>
      </c>
      <c r="Q186">
        <v>7.0344999999999995</v>
      </c>
      <c r="R186">
        <v>0.17649999999999999</v>
      </c>
      <c r="S186">
        <v>22.288499999999999</v>
      </c>
      <c r="T186">
        <v>-0.30100000000000005</v>
      </c>
      <c r="U186">
        <v>17.209499999999998</v>
      </c>
      <c r="V186">
        <v>5.3239999999999998</v>
      </c>
      <c r="W186">
        <v>5.7140000000000004</v>
      </c>
    </row>
    <row r="187" spans="1:23">
      <c r="A187">
        <v>32</v>
      </c>
      <c r="B187">
        <v>1</v>
      </c>
      <c r="C187">
        <v>47</v>
      </c>
      <c r="D187" s="5">
        <v>42364</v>
      </c>
      <c r="E187" s="1">
        <v>0</v>
      </c>
      <c r="F187" s="5">
        <v>42364</v>
      </c>
      <c r="G187" s="8">
        <f t="shared" si="4"/>
        <v>0</v>
      </c>
      <c r="H187" s="9">
        <f t="shared" si="5"/>
        <v>0</v>
      </c>
      <c r="I187">
        <v>28.04</v>
      </c>
      <c r="J187">
        <v>8.0299999999999994</v>
      </c>
      <c r="K187" t="s">
        <v>2</v>
      </c>
      <c r="L187" s="10">
        <v>1</v>
      </c>
      <c r="M187">
        <v>15.75</v>
      </c>
      <c r="N187">
        <v>14.85</v>
      </c>
      <c r="O187">
        <v>549</v>
      </c>
      <c r="P187">
        <v>1.2645</v>
      </c>
      <c r="Q187">
        <v>7.0075000000000003</v>
      </c>
      <c r="R187">
        <v>0.17699999999999999</v>
      </c>
      <c r="S187">
        <v>22.391999999999999</v>
      </c>
      <c r="T187">
        <v>-0.28549999999999998</v>
      </c>
      <c r="U187">
        <v>17.209499999999998</v>
      </c>
      <c r="V187">
        <v>5.4254999999999995</v>
      </c>
      <c r="W187">
        <v>6.0739999999999998</v>
      </c>
    </row>
    <row r="188" spans="1:23">
      <c r="A188">
        <v>32</v>
      </c>
      <c r="B188">
        <v>1</v>
      </c>
      <c r="C188">
        <v>47</v>
      </c>
      <c r="D188" s="5">
        <v>42447</v>
      </c>
      <c r="E188" s="1">
        <v>1</v>
      </c>
      <c r="F188" s="5">
        <v>42364</v>
      </c>
      <c r="G188" s="8">
        <f t="shared" si="4"/>
        <v>83</v>
      </c>
      <c r="H188" s="9">
        <f t="shared" si="5"/>
        <v>2.721311475409836</v>
      </c>
      <c r="I188">
        <v>28.17</v>
      </c>
      <c r="J188">
        <v>7.99</v>
      </c>
      <c r="K188" t="s">
        <v>3</v>
      </c>
      <c r="L188" s="10">
        <v>1</v>
      </c>
      <c r="M188">
        <v>15.75</v>
      </c>
      <c r="N188">
        <v>14.75</v>
      </c>
      <c r="O188">
        <v>555.5</v>
      </c>
      <c r="P188">
        <v>1.1865000000000001</v>
      </c>
      <c r="Q188">
        <v>7.0395000000000003</v>
      </c>
      <c r="R188">
        <v>0.16350000000000001</v>
      </c>
      <c r="S188">
        <v>22.0745</v>
      </c>
      <c r="T188">
        <v>-0.28900000000000003</v>
      </c>
      <c r="U188">
        <v>16.747500000000002</v>
      </c>
      <c r="V188">
        <v>5.3979999999999997</v>
      </c>
      <c r="W188">
        <v>6.1355000000000004</v>
      </c>
    </row>
    <row r="189" spans="1:23">
      <c r="A189">
        <v>32</v>
      </c>
      <c r="B189">
        <v>1</v>
      </c>
      <c r="C189">
        <v>47</v>
      </c>
      <c r="D189" s="5">
        <v>42447</v>
      </c>
      <c r="E189" s="1">
        <v>1</v>
      </c>
      <c r="F189" s="5">
        <v>42364</v>
      </c>
      <c r="G189" s="8">
        <f t="shared" si="4"/>
        <v>83</v>
      </c>
      <c r="H189" s="9">
        <f t="shared" si="5"/>
        <v>2.721311475409836</v>
      </c>
      <c r="I189">
        <v>28.04</v>
      </c>
      <c r="J189">
        <v>8.0299999999999994</v>
      </c>
      <c r="K189" t="s">
        <v>2</v>
      </c>
      <c r="L189" s="10">
        <v>1</v>
      </c>
      <c r="M189">
        <v>15</v>
      </c>
      <c r="N189">
        <v>14.2</v>
      </c>
      <c r="O189">
        <v>555</v>
      </c>
      <c r="P189">
        <v>1.2190000000000001</v>
      </c>
      <c r="Q189">
        <v>6.9719999999999995</v>
      </c>
      <c r="R189">
        <v>0.17349999999999999</v>
      </c>
      <c r="S189">
        <v>22.231999999999999</v>
      </c>
      <c r="T189">
        <v>-0.29249999999999998</v>
      </c>
      <c r="U189">
        <v>16.632000000000001</v>
      </c>
      <c r="V189">
        <v>5.5124999999999993</v>
      </c>
      <c r="W189">
        <v>6.2430000000000003</v>
      </c>
    </row>
    <row r="190" spans="1:23">
      <c r="A190">
        <v>32</v>
      </c>
      <c r="B190">
        <v>1</v>
      </c>
      <c r="C190">
        <v>47</v>
      </c>
      <c r="D190" s="5">
        <v>42787</v>
      </c>
      <c r="E190" s="1">
        <v>2</v>
      </c>
      <c r="F190" s="5">
        <v>42364</v>
      </c>
      <c r="G190" s="8">
        <f t="shared" si="4"/>
        <v>423</v>
      </c>
      <c r="H190" s="9">
        <f t="shared" si="5"/>
        <v>13.868852459016393</v>
      </c>
      <c r="I190">
        <v>28.17</v>
      </c>
      <c r="J190">
        <v>7.99</v>
      </c>
      <c r="K190" t="s">
        <v>3</v>
      </c>
      <c r="L190" s="10">
        <v>1</v>
      </c>
      <c r="M190">
        <v>17.5</v>
      </c>
      <c r="N190">
        <v>15.95</v>
      </c>
      <c r="O190">
        <v>570</v>
      </c>
      <c r="P190">
        <v>1.1625000000000001</v>
      </c>
      <c r="Q190">
        <v>7.2795000000000005</v>
      </c>
      <c r="R190">
        <v>0.16800000000000001</v>
      </c>
      <c r="S190">
        <v>21.8325</v>
      </c>
      <c r="T190">
        <v>-0.25900000000000001</v>
      </c>
      <c r="U190">
        <v>16.863</v>
      </c>
      <c r="V190">
        <v>5.2709999999999999</v>
      </c>
      <c r="W190">
        <v>6.6974999999999998</v>
      </c>
    </row>
    <row r="191" spans="1:23">
      <c r="A191">
        <v>32</v>
      </c>
      <c r="B191">
        <v>1</v>
      </c>
      <c r="C191">
        <v>47</v>
      </c>
      <c r="D191" s="5">
        <v>42787</v>
      </c>
      <c r="E191" s="1">
        <v>2</v>
      </c>
      <c r="F191" s="5">
        <v>42364</v>
      </c>
      <c r="G191" s="8">
        <f t="shared" si="4"/>
        <v>423</v>
      </c>
      <c r="H191" s="9">
        <f t="shared" si="5"/>
        <v>13.868852459016393</v>
      </c>
      <c r="I191">
        <v>28.04</v>
      </c>
      <c r="J191">
        <v>8.0299999999999994</v>
      </c>
      <c r="K191" t="s">
        <v>2</v>
      </c>
      <c r="L191" s="10">
        <v>1</v>
      </c>
      <c r="M191">
        <v>16.25</v>
      </c>
      <c r="N191">
        <v>14.85</v>
      </c>
      <c r="O191">
        <v>564</v>
      </c>
      <c r="P191">
        <v>1.238</v>
      </c>
      <c r="Q191">
        <v>7.1105</v>
      </c>
      <c r="R191">
        <v>0.17599999999999999</v>
      </c>
      <c r="S191">
        <v>22.108499999999999</v>
      </c>
      <c r="T191">
        <v>-0.27049999999999996</v>
      </c>
      <c r="U191">
        <v>17.325000000000003</v>
      </c>
      <c r="V191">
        <v>5.3094999999999999</v>
      </c>
      <c r="W191">
        <v>6.1775000000000002</v>
      </c>
    </row>
    <row r="192" spans="1:23">
      <c r="A192">
        <v>33</v>
      </c>
      <c r="B192">
        <v>0</v>
      </c>
      <c r="C192">
        <v>36</v>
      </c>
      <c r="D192" s="5">
        <v>42364</v>
      </c>
      <c r="E192" s="1">
        <v>0</v>
      </c>
      <c r="F192" s="5">
        <v>42364</v>
      </c>
      <c r="G192" s="8">
        <f t="shared" si="4"/>
        <v>0</v>
      </c>
      <c r="H192" s="9">
        <f t="shared" si="5"/>
        <v>0</v>
      </c>
      <c r="I192">
        <v>26.76</v>
      </c>
      <c r="J192">
        <v>7.58</v>
      </c>
      <c r="K192" t="s">
        <v>3</v>
      </c>
      <c r="L192" s="10">
        <v>1</v>
      </c>
      <c r="M192">
        <v>19</v>
      </c>
      <c r="N192">
        <v>17.75</v>
      </c>
      <c r="O192">
        <v>559.5</v>
      </c>
      <c r="P192">
        <v>1.0529999999999999</v>
      </c>
      <c r="Q192">
        <v>7.4260000000000002</v>
      </c>
      <c r="R192">
        <v>0.14949999999999999</v>
      </c>
      <c r="S192">
        <v>21.934999999999999</v>
      </c>
      <c r="T192">
        <v>-0.26300000000000001</v>
      </c>
      <c r="U192">
        <v>16.631999999999998</v>
      </c>
      <c r="V192">
        <v>5.0084999999999997</v>
      </c>
      <c r="W192">
        <v>6.9569999999999999</v>
      </c>
    </row>
    <row r="193" spans="1:23">
      <c r="A193">
        <v>33</v>
      </c>
      <c r="B193">
        <v>0</v>
      </c>
      <c r="C193">
        <v>36</v>
      </c>
      <c r="D193" s="5">
        <v>42364</v>
      </c>
      <c r="E193" s="1">
        <v>0</v>
      </c>
      <c r="F193" s="5">
        <v>42364</v>
      </c>
      <c r="G193" s="8">
        <f t="shared" si="4"/>
        <v>0</v>
      </c>
      <c r="H193" s="9">
        <f t="shared" si="5"/>
        <v>0</v>
      </c>
      <c r="I193">
        <v>26.76</v>
      </c>
      <c r="J193">
        <v>7.58</v>
      </c>
      <c r="K193" t="s">
        <v>2</v>
      </c>
      <c r="L193" s="10">
        <v>1</v>
      </c>
      <c r="M193">
        <v>18.25</v>
      </c>
      <c r="N193">
        <v>17.649999999999999</v>
      </c>
      <c r="O193">
        <v>550.5</v>
      </c>
      <c r="P193">
        <v>1.0740000000000001</v>
      </c>
      <c r="Q193">
        <v>7.3789999999999996</v>
      </c>
      <c r="R193">
        <v>0.14750000000000002</v>
      </c>
      <c r="S193">
        <v>21.970500000000001</v>
      </c>
      <c r="T193">
        <v>-0.26</v>
      </c>
      <c r="U193">
        <v>16.747500000000002</v>
      </c>
      <c r="V193">
        <v>4.9874999999999998</v>
      </c>
      <c r="W193">
        <v>6.5069999999999997</v>
      </c>
    </row>
    <row r="194" spans="1:23">
      <c r="A194">
        <v>33</v>
      </c>
      <c r="B194">
        <v>0</v>
      </c>
      <c r="C194">
        <v>36</v>
      </c>
      <c r="D194" s="5">
        <v>42447</v>
      </c>
      <c r="E194" s="1">
        <v>1</v>
      </c>
      <c r="F194" s="5">
        <v>42364</v>
      </c>
      <c r="G194" s="8">
        <f t="shared" ref="G194:G257" si="6">D194-F194</f>
        <v>83</v>
      </c>
      <c r="H194" s="9">
        <f t="shared" si="5"/>
        <v>2.721311475409836</v>
      </c>
      <c r="I194">
        <v>26.76</v>
      </c>
      <c r="J194">
        <v>7.58</v>
      </c>
      <c r="K194" t="s">
        <v>3</v>
      </c>
      <c r="L194" s="10">
        <v>1</v>
      </c>
      <c r="M194">
        <v>18.75</v>
      </c>
      <c r="N194">
        <v>17.850000000000001</v>
      </c>
      <c r="O194">
        <v>550</v>
      </c>
      <c r="P194">
        <v>1.0419999999999998</v>
      </c>
      <c r="Q194">
        <v>7.4329999999999998</v>
      </c>
      <c r="R194">
        <v>0.151</v>
      </c>
      <c r="S194">
        <v>21.86</v>
      </c>
      <c r="T194">
        <v>-0.25950000000000001</v>
      </c>
      <c r="U194">
        <v>15.939</v>
      </c>
      <c r="V194">
        <v>4.9800000000000004</v>
      </c>
      <c r="W194">
        <v>6.1524999999999999</v>
      </c>
    </row>
    <row r="195" spans="1:23">
      <c r="A195">
        <v>33</v>
      </c>
      <c r="B195">
        <v>0</v>
      </c>
      <c r="C195">
        <v>36</v>
      </c>
      <c r="D195" s="5">
        <v>42447</v>
      </c>
      <c r="E195" s="1">
        <v>1</v>
      </c>
      <c r="F195" s="5">
        <v>42364</v>
      </c>
      <c r="G195" s="8">
        <f t="shared" si="6"/>
        <v>83</v>
      </c>
      <c r="H195" s="9">
        <f t="shared" ref="H195:H258" si="7">G195/30.5</f>
        <v>2.721311475409836</v>
      </c>
      <c r="I195">
        <v>26.76</v>
      </c>
      <c r="J195">
        <v>7.58</v>
      </c>
      <c r="K195" t="s">
        <v>2</v>
      </c>
      <c r="L195" s="10">
        <v>1</v>
      </c>
      <c r="M195">
        <v>19.25</v>
      </c>
      <c r="N195">
        <v>18.399999999999999</v>
      </c>
      <c r="O195">
        <v>544</v>
      </c>
      <c r="P195">
        <v>1.0385</v>
      </c>
      <c r="Q195">
        <v>7.47</v>
      </c>
      <c r="R195">
        <v>0.14000000000000001</v>
      </c>
      <c r="S195">
        <v>21.6815</v>
      </c>
      <c r="T195">
        <v>-0.27849999999999997</v>
      </c>
      <c r="U195">
        <v>16.863</v>
      </c>
      <c r="V195">
        <v>4.8879999999999999</v>
      </c>
      <c r="W195">
        <v>5.9480000000000004</v>
      </c>
    </row>
    <row r="196" spans="1:23">
      <c r="A196">
        <v>33</v>
      </c>
      <c r="B196">
        <v>0</v>
      </c>
      <c r="C196">
        <v>36</v>
      </c>
      <c r="D196" s="5">
        <v>42641</v>
      </c>
      <c r="E196" s="1">
        <v>2</v>
      </c>
      <c r="F196" s="5">
        <v>42364</v>
      </c>
      <c r="G196" s="8">
        <f t="shared" si="6"/>
        <v>277</v>
      </c>
      <c r="H196" s="9">
        <f t="shared" si="7"/>
        <v>9.0819672131147549</v>
      </c>
      <c r="I196">
        <v>26.76</v>
      </c>
      <c r="J196">
        <v>7.58</v>
      </c>
      <c r="K196" t="s">
        <v>3</v>
      </c>
      <c r="L196" s="10">
        <v>1</v>
      </c>
      <c r="M196">
        <v>17.75</v>
      </c>
      <c r="N196">
        <v>17.25</v>
      </c>
      <c r="O196">
        <v>541</v>
      </c>
      <c r="P196">
        <v>1.0975000000000001</v>
      </c>
      <c r="Q196">
        <v>7.2789999999999999</v>
      </c>
      <c r="R196">
        <v>0.1585</v>
      </c>
      <c r="S196">
        <v>22.229999999999997</v>
      </c>
      <c r="T196">
        <v>-0.26800000000000002</v>
      </c>
      <c r="U196">
        <v>16.863</v>
      </c>
      <c r="V196">
        <v>5.0429999999999993</v>
      </c>
      <c r="W196">
        <v>6.0019999999999998</v>
      </c>
    </row>
    <row r="197" spans="1:23">
      <c r="A197">
        <v>33</v>
      </c>
      <c r="B197">
        <v>0</v>
      </c>
      <c r="C197">
        <v>36</v>
      </c>
      <c r="D197" s="5">
        <v>42641</v>
      </c>
      <c r="E197" s="1">
        <v>2</v>
      </c>
      <c r="F197" s="5">
        <v>42364</v>
      </c>
      <c r="G197" s="8">
        <f t="shared" si="6"/>
        <v>277</v>
      </c>
      <c r="H197" s="9">
        <f t="shared" si="7"/>
        <v>9.0819672131147549</v>
      </c>
      <c r="I197">
        <v>26.76</v>
      </c>
      <c r="J197">
        <v>7.58</v>
      </c>
      <c r="K197" t="s">
        <v>2</v>
      </c>
      <c r="L197" s="10">
        <v>1</v>
      </c>
      <c r="M197">
        <v>19</v>
      </c>
      <c r="N197">
        <v>18.600000000000001</v>
      </c>
      <c r="O197">
        <v>536</v>
      </c>
      <c r="P197">
        <v>1.0125</v>
      </c>
      <c r="Q197">
        <v>7.4459999999999997</v>
      </c>
      <c r="R197">
        <v>0.14849999999999999</v>
      </c>
      <c r="S197">
        <v>21.895499999999998</v>
      </c>
      <c r="T197">
        <v>-0.23799999999999999</v>
      </c>
      <c r="U197">
        <v>16.401</v>
      </c>
      <c r="V197">
        <v>4.8740000000000006</v>
      </c>
      <c r="W197">
        <v>5.6899999999999995</v>
      </c>
    </row>
    <row r="198" spans="1:23">
      <c r="A198">
        <v>33</v>
      </c>
      <c r="B198">
        <v>0</v>
      </c>
      <c r="C198">
        <v>36</v>
      </c>
      <c r="D198" s="5">
        <v>42787</v>
      </c>
      <c r="E198" s="1">
        <v>3</v>
      </c>
      <c r="F198" s="5">
        <v>42364</v>
      </c>
      <c r="G198" s="8">
        <f t="shared" si="6"/>
        <v>423</v>
      </c>
      <c r="H198" s="9">
        <f t="shared" si="7"/>
        <v>13.868852459016393</v>
      </c>
      <c r="I198">
        <v>26.76</v>
      </c>
      <c r="J198">
        <v>7.58</v>
      </c>
      <c r="K198" t="s">
        <v>3</v>
      </c>
      <c r="L198" s="10">
        <v>1</v>
      </c>
      <c r="M198">
        <v>17.5</v>
      </c>
      <c r="N198">
        <v>16.899999999999999</v>
      </c>
      <c r="O198">
        <v>545</v>
      </c>
      <c r="P198">
        <v>1.1295000000000002</v>
      </c>
      <c r="Q198">
        <v>7.2490000000000006</v>
      </c>
      <c r="R198">
        <v>0.16500000000000001</v>
      </c>
      <c r="S198">
        <v>22.087</v>
      </c>
      <c r="T198">
        <v>-0.29299999999999998</v>
      </c>
      <c r="U198">
        <v>16.863</v>
      </c>
      <c r="V198">
        <v>5.1455000000000002</v>
      </c>
      <c r="W198">
        <v>6.2285000000000004</v>
      </c>
    </row>
    <row r="199" spans="1:23">
      <c r="A199">
        <v>33</v>
      </c>
      <c r="B199">
        <v>0</v>
      </c>
      <c r="C199">
        <v>36</v>
      </c>
      <c r="D199" s="5">
        <v>42787</v>
      </c>
      <c r="E199" s="1">
        <v>3</v>
      </c>
      <c r="F199" s="5">
        <v>42364</v>
      </c>
      <c r="G199" s="8">
        <f t="shared" si="6"/>
        <v>423</v>
      </c>
      <c r="H199" s="9">
        <f t="shared" si="7"/>
        <v>13.868852459016393</v>
      </c>
      <c r="I199">
        <v>26.76</v>
      </c>
      <c r="J199">
        <v>7.58</v>
      </c>
      <c r="K199" t="s">
        <v>2</v>
      </c>
      <c r="L199" s="10">
        <v>1</v>
      </c>
      <c r="M199">
        <v>17.5</v>
      </c>
      <c r="N199">
        <v>16.833333333333332</v>
      </c>
      <c r="O199">
        <v>548</v>
      </c>
      <c r="P199">
        <v>1.1483333333333334</v>
      </c>
      <c r="Q199">
        <v>7.2939999999999996</v>
      </c>
      <c r="R199">
        <v>0.156</v>
      </c>
      <c r="S199">
        <v>21.936666666666667</v>
      </c>
      <c r="T199">
        <v>-0.24566666666666667</v>
      </c>
      <c r="U199">
        <v>16.555</v>
      </c>
      <c r="V199">
        <v>5.1373333333333333</v>
      </c>
      <c r="W199">
        <v>5.9266666666666667</v>
      </c>
    </row>
    <row r="200" spans="1:23">
      <c r="A200">
        <v>34</v>
      </c>
      <c r="B200">
        <v>0</v>
      </c>
      <c r="C200">
        <v>32</v>
      </c>
      <c r="D200" s="5">
        <v>42374</v>
      </c>
      <c r="E200" s="1">
        <v>0</v>
      </c>
      <c r="F200" s="5">
        <v>42374</v>
      </c>
      <c r="G200" s="8">
        <f t="shared" si="6"/>
        <v>0</v>
      </c>
      <c r="H200" s="9">
        <f t="shared" si="7"/>
        <v>0</v>
      </c>
      <c r="I200">
        <v>25.77</v>
      </c>
      <c r="J200">
        <v>7.97</v>
      </c>
      <c r="K200" t="s">
        <v>3</v>
      </c>
      <c r="L200" s="10">
        <v>2</v>
      </c>
      <c r="M200">
        <v>23</v>
      </c>
      <c r="N200">
        <v>20.9</v>
      </c>
      <c r="O200">
        <v>583</v>
      </c>
      <c r="P200">
        <v>0.82399999999999995</v>
      </c>
      <c r="Q200">
        <v>7.9710000000000001</v>
      </c>
      <c r="R200">
        <v>9.2999999999999999E-2</v>
      </c>
      <c r="S200">
        <v>21.434999999999999</v>
      </c>
      <c r="T200">
        <v>-0.19</v>
      </c>
      <c r="U200">
        <v>16.632000000000001</v>
      </c>
      <c r="V200">
        <v>4.47</v>
      </c>
      <c r="W200">
        <v>8.452</v>
      </c>
    </row>
    <row r="201" spans="1:23">
      <c r="A201">
        <v>34</v>
      </c>
      <c r="B201">
        <v>0</v>
      </c>
      <c r="C201">
        <v>32</v>
      </c>
      <c r="D201" s="5">
        <v>42374</v>
      </c>
      <c r="E201" s="1">
        <v>0</v>
      </c>
      <c r="F201" s="5">
        <v>42374</v>
      </c>
      <c r="G201" s="8">
        <f t="shared" si="6"/>
        <v>0</v>
      </c>
      <c r="H201" s="9">
        <f t="shared" si="7"/>
        <v>0</v>
      </c>
      <c r="I201">
        <v>25.79</v>
      </c>
      <c r="J201">
        <v>7.97</v>
      </c>
      <c r="K201" t="s">
        <v>2</v>
      </c>
      <c r="L201" s="10">
        <v>2</v>
      </c>
      <c r="M201">
        <v>28.25</v>
      </c>
      <c r="N201">
        <v>25.5</v>
      </c>
      <c r="O201">
        <v>582.5</v>
      </c>
      <c r="P201">
        <v>0.75849999999999995</v>
      </c>
      <c r="Q201">
        <v>8.6675000000000004</v>
      </c>
      <c r="R201">
        <v>9.6000000000000002E-2</v>
      </c>
      <c r="S201">
        <v>20.957000000000001</v>
      </c>
      <c r="T201">
        <v>-0.17199999999999999</v>
      </c>
      <c r="U201">
        <v>17.209499999999998</v>
      </c>
      <c r="V201">
        <v>4.0454999999999997</v>
      </c>
      <c r="W201">
        <v>7.1140000000000008</v>
      </c>
    </row>
    <row r="202" spans="1:23">
      <c r="A202">
        <v>34</v>
      </c>
      <c r="B202">
        <v>0</v>
      </c>
      <c r="C202">
        <v>32</v>
      </c>
      <c r="D202" s="5">
        <v>42851</v>
      </c>
      <c r="E202" s="1">
        <v>1</v>
      </c>
      <c r="F202" s="5">
        <v>42374</v>
      </c>
      <c r="G202" s="8">
        <f t="shared" si="6"/>
        <v>477</v>
      </c>
      <c r="H202" s="9">
        <f t="shared" si="7"/>
        <v>15.639344262295081</v>
      </c>
      <c r="I202">
        <v>25.77</v>
      </c>
      <c r="J202">
        <v>7.97</v>
      </c>
      <c r="K202" t="s">
        <v>3</v>
      </c>
      <c r="L202" s="10">
        <v>2</v>
      </c>
      <c r="M202">
        <v>18</v>
      </c>
      <c r="N202">
        <v>17.149999999999999</v>
      </c>
      <c r="O202">
        <v>558</v>
      </c>
      <c r="P202">
        <v>0.99449999999999994</v>
      </c>
      <c r="Q202">
        <v>7.6244999999999994</v>
      </c>
      <c r="R202">
        <v>0.1205</v>
      </c>
      <c r="S202">
        <v>21.58</v>
      </c>
      <c r="T202">
        <v>-0.2535</v>
      </c>
      <c r="U202">
        <v>16.054500000000001</v>
      </c>
      <c r="V202">
        <v>4.8159999999999998</v>
      </c>
      <c r="W202">
        <v>6.8760000000000003</v>
      </c>
    </row>
    <row r="203" spans="1:23">
      <c r="A203">
        <v>34</v>
      </c>
      <c r="B203">
        <v>0</v>
      </c>
      <c r="C203">
        <v>32</v>
      </c>
      <c r="D203" s="5">
        <v>42851</v>
      </c>
      <c r="E203" s="1">
        <v>1</v>
      </c>
      <c r="F203" s="5">
        <v>42374</v>
      </c>
      <c r="G203" s="8">
        <f t="shared" si="6"/>
        <v>477</v>
      </c>
      <c r="H203" s="9">
        <f t="shared" si="7"/>
        <v>15.639344262295081</v>
      </c>
      <c r="I203">
        <v>25.79</v>
      </c>
      <c r="J203">
        <v>7.97</v>
      </c>
      <c r="K203" t="s">
        <v>2</v>
      </c>
      <c r="L203" s="10">
        <v>2</v>
      </c>
      <c r="M203">
        <v>18.75</v>
      </c>
      <c r="N203">
        <v>17.950000000000003</v>
      </c>
      <c r="O203">
        <v>560.5</v>
      </c>
      <c r="P203">
        <v>0.9395</v>
      </c>
      <c r="Q203">
        <v>7.7255000000000003</v>
      </c>
      <c r="R203">
        <v>0.11049999999999999</v>
      </c>
      <c r="S203">
        <v>21.436500000000002</v>
      </c>
      <c r="T203">
        <v>-0.2235</v>
      </c>
      <c r="U203">
        <v>16.631999999999998</v>
      </c>
      <c r="V203">
        <v>4.6760000000000002</v>
      </c>
      <c r="W203">
        <v>6.4169999999999998</v>
      </c>
    </row>
    <row r="204" spans="1:23">
      <c r="A204">
        <v>34</v>
      </c>
      <c r="B204">
        <v>0</v>
      </c>
      <c r="C204">
        <v>32</v>
      </c>
      <c r="D204" s="5">
        <v>43157</v>
      </c>
      <c r="E204" s="1">
        <v>2</v>
      </c>
      <c r="F204" s="5">
        <v>42374</v>
      </c>
      <c r="G204" s="8">
        <f t="shared" si="6"/>
        <v>783</v>
      </c>
      <c r="H204" s="9">
        <f t="shared" si="7"/>
        <v>25.672131147540984</v>
      </c>
      <c r="I204">
        <v>25.77</v>
      </c>
      <c r="J204">
        <v>7.97</v>
      </c>
      <c r="K204" t="s">
        <v>3</v>
      </c>
      <c r="L204" s="10">
        <v>2</v>
      </c>
      <c r="M204">
        <v>19.25</v>
      </c>
      <c r="N204">
        <v>18.25</v>
      </c>
      <c r="O204">
        <v>561.5</v>
      </c>
      <c r="P204">
        <v>0.91900000000000004</v>
      </c>
      <c r="Q204">
        <v>7.8319999999999999</v>
      </c>
      <c r="R204">
        <v>0.11349999999999999</v>
      </c>
      <c r="S204">
        <v>21.433</v>
      </c>
      <c r="T204">
        <v>-0.2185</v>
      </c>
      <c r="U204">
        <v>17.209499999999998</v>
      </c>
      <c r="V204">
        <v>4.5365000000000002</v>
      </c>
      <c r="W204">
        <v>7.0425000000000004</v>
      </c>
    </row>
    <row r="205" spans="1:23">
      <c r="A205">
        <v>34</v>
      </c>
      <c r="B205">
        <v>0</v>
      </c>
      <c r="C205">
        <v>32</v>
      </c>
      <c r="D205" s="5">
        <v>43157</v>
      </c>
      <c r="E205" s="1">
        <v>2</v>
      </c>
      <c r="F205" s="5">
        <v>42374</v>
      </c>
      <c r="G205" s="8">
        <f t="shared" si="6"/>
        <v>783</v>
      </c>
      <c r="H205" s="9">
        <f t="shared" si="7"/>
        <v>25.672131147540984</v>
      </c>
      <c r="I205">
        <v>25.79</v>
      </c>
      <c r="J205">
        <v>7.97</v>
      </c>
      <c r="K205" t="s">
        <v>2</v>
      </c>
      <c r="L205" s="10">
        <v>2</v>
      </c>
      <c r="M205">
        <v>18.75</v>
      </c>
      <c r="N205">
        <v>18</v>
      </c>
      <c r="O205">
        <v>557</v>
      </c>
      <c r="P205">
        <v>0.88200000000000001</v>
      </c>
      <c r="Q205">
        <v>7.7915000000000001</v>
      </c>
      <c r="R205">
        <v>0.1105</v>
      </c>
      <c r="S205">
        <v>21.493000000000002</v>
      </c>
      <c r="T205">
        <v>-0.24399999999999999</v>
      </c>
      <c r="U205">
        <v>16.516500000000001</v>
      </c>
      <c r="V205">
        <v>4.5990000000000002</v>
      </c>
      <c r="W205">
        <v>6.7329999999999997</v>
      </c>
    </row>
    <row r="206" spans="1:23">
      <c r="A206">
        <v>35</v>
      </c>
      <c r="B206">
        <v>0</v>
      </c>
      <c r="C206">
        <v>64</v>
      </c>
      <c r="D206" s="5">
        <v>42377</v>
      </c>
      <c r="E206" s="1">
        <v>0</v>
      </c>
      <c r="F206" s="5">
        <v>42377</v>
      </c>
      <c r="G206" s="8">
        <f t="shared" si="6"/>
        <v>0</v>
      </c>
      <c r="H206" s="9">
        <f t="shared" si="7"/>
        <v>0</v>
      </c>
      <c r="I206">
        <v>23.27</v>
      </c>
      <c r="J206">
        <v>7.6</v>
      </c>
      <c r="K206" t="s">
        <v>3</v>
      </c>
      <c r="L206" s="10">
        <v>1</v>
      </c>
      <c r="M206">
        <v>19.25</v>
      </c>
      <c r="N206">
        <v>17</v>
      </c>
      <c r="O206">
        <v>561.5</v>
      </c>
      <c r="P206">
        <v>0.99149999999999994</v>
      </c>
      <c r="Q206">
        <v>7.5475000000000003</v>
      </c>
      <c r="R206">
        <v>0.13300000000000001</v>
      </c>
      <c r="S206">
        <v>21.898</v>
      </c>
      <c r="T206">
        <v>-0.254</v>
      </c>
      <c r="U206">
        <v>17.4405</v>
      </c>
      <c r="V206">
        <v>4.7164999999999999</v>
      </c>
      <c r="W206">
        <v>7.1479999999999997</v>
      </c>
    </row>
    <row r="207" spans="1:23">
      <c r="A207">
        <v>35</v>
      </c>
      <c r="B207">
        <v>0</v>
      </c>
      <c r="C207">
        <v>64</v>
      </c>
      <c r="D207" s="5">
        <v>42377</v>
      </c>
      <c r="E207" s="1">
        <v>0</v>
      </c>
      <c r="F207" s="5">
        <v>42377</v>
      </c>
      <c r="G207" s="8">
        <f t="shared" si="6"/>
        <v>0</v>
      </c>
      <c r="H207" s="9">
        <f t="shared" si="7"/>
        <v>0</v>
      </c>
      <c r="I207">
        <v>23.09</v>
      </c>
      <c r="J207">
        <v>7.59</v>
      </c>
      <c r="K207" t="s">
        <v>2</v>
      </c>
      <c r="L207" s="10">
        <v>1</v>
      </c>
      <c r="M207">
        <v>21</v>
      </c>
      <c r="N207">
        <v>18</v>
      </c>
      <c r="O207">
        <v>581</v>
      </c>
      <c r="P207">
        <v>0.95399999999999996</v>
      </c>
      <c r="Q207">
        <v>7.76</v>
      </c>
      <c r="R207">
        <v>0.12</v>
      </c>
      <c r="S207">
        <v>21.738</v>
      </c>
      <c r="T207">
        <v>-0.17799999999999999</v>
      </c>
      <c r="U207">
        <v>18.248999999999999</v>
      </c>
      <c r="V207">
        <v>4.0990000000000002</v>
      </c>
      <c r="W207">
        <v>6.2190000000000003</v>
      </c>
    </row>
    <row r="208" spans="1:23">
      <c r="A208">
        <v>35</v>
      </c>
      <c r="B208">
        <v>0</v>
      </c>
      <c r="C208">
        <v>64</v>
      </c>
      <c r="D208" s="5">
        <v>42636</v>
      </c>
      <c r="E208" s="1">
        <v>1</v>
      </c>
      <c r="F208" s="5">
        <v>42377</v>
      </c>
      <c r="G208" s="8">
        <f t="shared" si="6"/>
        <v>259</v>
      </c>
      <c r="H208" s="9">
        <f t="shared" si="7"/>
        <v>8.4918032786885238</v>
      </c>
      <c r="I208">
        <v>23.27</v>
      </c>
      <c r="J208">
        <v>7.6</v>
      </c>
      <c r="K208" t="s">
        <v>3</v>
      </c>
      <c r="L208" s="10">
        <v>1</v>
      </c>
      <c r="M208">
        <v>17</v>
      </c>
      <c r="N208">
        <v>15.1</v>
      </c>
      <c r="O208">
        <v>555.5</v>
      </c>
      <c r="P208">
        <v>1.1640000000000001</v>
      </c>
      <c r="Q208">
        <v>7.1740000000000004</v>
      </c>
      <c r="R208">
        <v>0.15</v>
      </c>
      <c r="S208">
        <v>22.483000000000001</v>
      </c>
      <c r="T208">
        <v>-0.26950000000000002</v>
      </c>
      <c r="U208">
        <v>16.863</v>
      </c>
      <c r="V208">
        <v>5.0195000000000007</v>
      </c>
      <c r="W208">
        <v>5.9775</v>
      </c>
    </row>
    <row r="209" spans="1:23">
      <c r="A209">
        <v>35</v>
      </c>
      <c r="B209">
        <v>0</v>
      </c>
      <c r="C209">
        <v>64</v>
      </c>
      <c r="D209" s="5">
        <v>42636</v>
      </c>
      <c r="E209" s="1">
        <v>1</v>
      </c>
      <c r="F209" s="5">
        <v>42377</v>
      </c>
      <c r="G209" s="8">
        <f t="shared" si="6"/>
        <v>259</v>
      </c>
      <c r="H209" s="9">
        <f t="shared" si="7"/>
        <v>8.4918032786885238</v>
      </c>
      <c r="I209">
        <v>23.09</v>
      </c>
      <c r="J209">
        <v>7.59</v>
      </c>
      <c r="K209" t="s">
        <v>2</v>
      </c>
      <c r="L209" s="10">
        <v>1</v>
      </c>
      <c r="M209">
        <v>16.75</v>
      </c>
      <c r="N209">
        <v>14.7</v>
      </c>
      <c r="O209">
        <v>563.5</v>
      </c>
      <c r="P209">
        <v>1.1720000000000002</v>
      </c>
      <c r="Q209">
        <v>7.1914999999999996</v>
      </c>
      <c r="R209">
        <v>0.154</v>
      </c>
      <c r="S209">
        <v>22.4285</v>
      </c>
      <c r="T209">
        <v>-0.27700000000000002</v>
      </c>
      <c r="U209">
        <v>17.9025</v>
      </c>
      <c r="V209">
        <v>4.8030000000000008</v>
      </c>
      <c r="W209">
        <v>6.7035</v>
      </c>
    </row>
    <row r="210" spans="1:23">
      <c r="A210">
        <v>35</v>
      </c>
      <c r="B210">
        <v>0</v>
      </c>
      <c r="C210">
        <v>64</v>
      </c>
      <c r="D210" s="5">
        <v>42806</v>
      </c>
      <c r="E210" s="1">
        <v>2</v>
      </c>
      <c r="F210" s="5">
        <v>42377</v>
      </c>
      <c r="G210" s="8">
        <f t="shared" si="6"/>
        <v>429</v>
      </c>
      <c r="H210" s="9">
        <f t="shared" si="7"/>
        <v>14.065573770491802</v>
      </c>
      <c r="I210">
        <v>23.27</v>
      </c>
      <c r="J210">
        <v>7.6</v>
      </c>
      <c r="K210" t="s">
        <v>3</v>
      </c>
      <c r="L210" s="10">
        <v>1</v>
      </c>
      <c r="M210">
        <v>18.5</v>
      </c>
      <c r="N210">
        <v>16.600000000000001</v>
      </c>
      <c r="O210">
        <v>555.5</v>
      </c>
      <c r="P210">
        <v>1.1099999999999999</v>
      </c>
      <c r="Q210">
        <v>7.4344999999999999</v>
      </c>
      <c r="R210">
        <v>0.14200000000000002</v>
      </c>
      <c r="S210">
        <v>22.079000000000001</v>
      </c>
      <c r="T210">
        <v>-0.26750000000000002</v>
      </c>
      <c r="U210">
        <v>16.747500000000002</v>
      </c>
      <c r="V210">
        <v>4.6905000000000001</v>
      </c>
      <c r="W210">
        <v>5.1055000000000001</v>
      </c>
    </row>
    <row r="211" spans="1:23">
      <c r="A211">
        <v>35</v>
      </c>
      <c r="B211">
        <v>0</v>
      </c>
      <c r="C211">
        <v>64</v>
      </c>
      <c r="D211" s="5">
        <v>42806</v>
      </c>
      <c r="E211" s="1">
        <v>2</v>
      </c>
      <c r="F211" s="5">
        <v>42377</v>
      </c>
      <c r="G211" s="8">
        <f t="shared" si="6"/>
        <v>429</v>
      </c>
      <c r="H211" s="9">
        <f t="shared" si="7"/>
        <v>14.065573770491802</v>
      </c>
      <c r="I211">
        <v>23.09</v>
      </c>
      <c r="J211">
        <v>7.59</v>
      </c>
      <c r="K211" t="s">
        <v>2</v>
      </c>
      <c r="L211" s="10">
        <v>1</v>
      </c>
      <c r="M211">
        <v>19.5</v>
      </c>
      <c r="N211">
        <v>17</v>
      </c>
      <c r="O211">
        <v>563</v>
      </c>
      <c r="P211">
        <v>1.1080000000000001</v>
      </c>
      <c r="Q211">
        <v>7.4850000000000003</v>
      </c>
      <c r="R211">
        <v>0.13900000000000001</v>
      </c>
      <c r="S211">
        <v>21.923499999999997</v>
      </c>
      <c r="T211">
        <v>-0.27400000000000002</v>
      </c>
      <c r="U211">
        <v>17.9025</v>
      </c>
      <c r="V211">
        <v>4.6319999999999997</v>
      </c>
      <c r="W211">
        <v>6.2370000000000001</v>
      </c>
    </row>
    <row r="212" spans="1:23">
      <c r="A212">
        <v>36</v>
      </c>
      <c r="B212">
        <v>1</v>
      </c>
      <c r="C212">
        <v>38</v>
      </c>
      <c r="D212" s="5">
        <v>42414</v>
      </c>
      <c r="E212" s="1">
        <v>0</v>
      </c>
      <c r="F212" s="5">
        <v>42414</v>
      </c>
      <c r="G212" s="8">
        <f t="shared" si="6"/>
        <v>0</v>
      </c>
      <c r="H212" s="9">
        <f t="shared" si="7"/>
        <v>0</v>
      </c>
      <c r="I212">
        <v>24.98</v>
      </c>
      <c r="J212">
        <v>7.61</v>
      </c>
      <c r="K212" t="s">
        <v>3</v>
      </c>
      <c r="L212" s="10">
        <v>2</v>
      </c>
      <c r="M212">
        <v>28.333333333333332</v>
      </c>
      <c r="N212">
        <v>25.400000000000002</v>
      </c>
      <c r="O212">
        <v>579.33333333333337</v>
      </c>
      <c r="P212">
        <v>0.83000000000000007</v>
      </c>
      <c r="Q212">
        <v>8.6493333333333329</v>
      </c>
      <c r="R212">
        <v>0.11066666666666668</v>
      </c>
      <c r="S212">
        <v>20.904666666666667</v>
      </c>
      <c r="T212">
        <v>-0.18966666666666665</v>
      </c>
      <c r="U212">
        <v>16.863</v>
      </c>
      <c r="V212">
        <v>4.0246666666666666</v>
      </c>
      <c r="W212">
        <v>5.7583333333333329</v>
      </c>
    </row>
    <row r="213" spans="1:23">
      <c r="A213">
        <v>36</v>
      </c>
      <c r="B213">
        <v>1</v>
      </c>
      <c r="C213">
        <v>38</v>
      </c>
      <c r="D213" s="5">
        <v>42414</v>
      </c>
      <c r="E213" s="1">
        <v>0</v>
      </c>
      <c r="F213" s="5">
        <v>42414</v>
      </c>
      <c r="G213" s="8">
        <f t="shared" si="6"/>
        <v>0</v>
      </c>
      <c r="H213" s="9">
        <f t="shared" si="7"/>
        <v>0</v>
      </c>
      <c r="I213">
        <v>25.54</v>
      </c>
      <c r="J213">
        <v>7.53</v>
      </c>
      <c r="K213" t="s">
        <v>2</v>
      </c>
      <c r="L213" s="10">
        <v>2</v>
      </c>
      <c r="M213">
        <v>29.833333333333332</v>
      </c>
      <c r="N213">
        <v>27.066666666666666</v>
      </c>
      <c r="O213">
        <v>573.66666666666663</v>
      </c>
      <c r="P213">
        <v>0.80633333333333335</v>
      </c>
      <c r="Q213">
        <v>8.8573333333333331</v>
      </c>
      <c r="R213">
        <v>0.10933333333333334</v>
      </c>
      <c r="S213">
        <v>20.888666666666666</v>
      </c>
      <c r="T213">
        <v>-0.17666666666666667</v>
      </c>
      <c r="U213">
        <v>17.556000000000001</v>
      </c>
      <c r="V213">
        <v>3.8726666666666669</v>
      </c>
      <c r="W213">
        <v>5.9756666666666662</v>
      </c>
    </row>
    <row r="214" spans="1:23">
      <c r="A214">
        <v>36</v>
      </c>
      <c r="B214">
        <v>1</v>
      </c>
      <c r="C214">
        <v>38</v>
      </c>
      <c r="D214" s="5">
        <v>42527</v>
      </c>
      <c r="E214" s="1">
        <v>1</v>
      </c>
      <c r="F214" s="5">
        <v>42414</v>
      </c>
      <c r="G214" s="8">
        <f t="shared" si="6"/>
        <v>113</v>
      </c>
      <c r="H214" s="9">
        <f t="shared" si="7"/>
        <v>3.7049180327868854</v>
      </c>
      <c r="I214">
        <v>24.98</v>
      </c>
      <c r="J214">
        <v>7.61</v>
      </c>
      <c r="K214" t="s">
        <v>3</v>
      </c>
      <c r="L214" s="10">
        <v>2</v>
      </c>
      <c r="M214">
        <v>18.5</v>
      </c>
      <c r="N214">
        <v>17.05</v>
      </c>
      <c r="O214">
        <v>571</v>
      </c>
      <c r="P214">
        <v>1.1274999999999999</v>
      </c>
      <c r="Q214">
        <v>7.383</v>
      </c>
      <c r="R214">
        <v>0.14350000000000002</v>
      </c>
      <c r="S214">
        <v>22.307500000000001</v>
      </c>
      <c r="T214">
        <v>-0.26849999999999996</v>
      </c>
      <c r="U214">
        <v>17.555999999999997</v>
      </c>
      <c r="V214">
        <v>4.82</v>
      </c>
      <c r="W214">
        <v>5.7729999999999997</v>
      </c>
    </row>
    <row r="215" spans="1:23">
      <c r="A215">
        <v>36</v>
      </c>
      <c r="B215">
        <v>1</v>
      </c>
      <c r="C215">
        <v>38</v>
      </c>
      <c r="D215" s="5">
        <v>42527</v>
      </c>
      <c r="E215" s="1">
        <v>1</v>
      </c>
      <c r="F215" s="5">
        <v>42414</v>
      </c>
      <c r="G215" s="8">
        <f t="shared" si="6"/>
        <v>113</v>
      </c>
      <c r="H215" s="9">
        <f t="shared" si="7"/>
        <v>3.7049180327868854</v>
      </c>
      <c r="I215">
        <v>25.54</v>
      </c>
      <c r="J215">
        <v>7.53</v>
      </c>
      <c r="K215" t="s">
        <v>2</v>
      </c>
      <c r="L215" s="10">
        <v>2</v>
      </c>
      <c r="M215">
        <v>20</v>
      </c>
      <c r="N215">
        <v>18.649999999999999</v>
      </c>
      <c r="O215">
        <v>564.5</v>
      </c>
      <c r="P215">
        <v>1.1240000000000001</v>
      </c>
      <c r="Q215">
        <v>7.6055000000000001</v>
      </c>
      <c r="R215">
        <v>0.14350000000000002</v>
      </c>
      <c r="S215">
        <v>20.611499999999999</v>
      </c>
      <c r="T215">
        <v>-0.17650000000000002</v>
      </c>
      <c r="U215">
        <v>16.516500000000001</v>
      </c>
      <c r="V215">
        <v>4.7770000000000001</v>
      </c>
      <c r="W215">
        <v>4.5880000000000001</v>
      </c>
    </row>
    <row r="216" spans="1:23">
      <c r="A216">
        <v>36</v>
      </c>
      <c r="B216">
        <v>1</v>
      </c>
      <c r="C216">
        <v>38</v>
      </c>
      <c r="D216" s="5">
        <v>42633</v>
      </c>
      <c r="E216" s="1">
        <v>2</v>
      </c>
      <c r="F216" s="5">
        <v>42414</v>
      </c>
      <c r="G216" s="8">
        <f t="shared" si="6"/>
        <v>219</v>
      </c>
      <c r="H216" s="9">
        <f t="shared" si="7"/>
        <v>7.1803278688524594</v>
      </c>
      <c r="I216">
        <v>24.98</v>
      </c>
      <c r="J216">
        <v>7.61</v>
      </c>
      <c r="K216" t="s">
        <v>3</v>
      </c>
      <c r="L216" s="10">
        <v>2</v>
      </c>
      <c r="M216">
        <v>18.25</v>
      </c>
      <c r="N216">
        <v>16.75</v>
      </c>
      <c r="O216">
        <v>572</v>
      </c>
      <c r="P216">
        <v>1.1345000000000001</v>
      </c>
      <c r="Q216">
        <v>7.3815</v>
      </c>
      <c r="R216">
        <v>0.13850000000000001</v>
      </c>
      <c r="S216">
        <v>22.137499999999999</v>
      </c>
      <c r="T216">
        <v>-0.27600000000000002</v>
      </c>
      <c r="U216">
        <v>16.863</v>
      </c>
      <c r="V216">
        <v>4.8639999999999999</v>
      </c>
      <c r="W216">
        <v>5.1535000000000002</v>
      </c>
    </row>
    <row r="217" spans="1:23">
      <c r="A217">
        <v>36</v>
      </c>
      <c r="B217">
        <v>1</v>
      </c>
      <c r="C217">
        <v>38</v>
      </c>
      <c r="D217" s="5">
        <v>42633</v>
      </c>
      <c r="E217" s="1">
        <v>2</v>
      </c>
      <c r="F217" s="5">
        <v>42414</v>
      </c>
      <c r="G217" s="8">
        <f t="shared" si="6"/>
        <v>219</v>
      </c>
      <c r="H217" s="9">
        <f t="shared" si="7"/>
        <v>7.1803278688524594</v>
      </c>
      <c r="I217">
        <v>25.54</v>
      </c>
      <c r="J217">
        <v>7.53</v>
      </c>
      <c r="K217" t="s">
        <v>2</v>
      </c>
      <c r="L217" s="10">
        <v>2</v>
      </c>
      <c r="M217">
        <v>19.25</v>
      </c>
      <c r="N217">
        <v>17.799999999999997</v>
      </c>
      <c r="O217">
        <v>562.5</v>
      </c>
      <c r="P217">
        <v>1.1145</v>
      </c>
      <c r="Q217">
        <v>7.4710000000000001</v>
      </c>
      <c r="R217">
        <v>0.14649999999999999</v>
      </c>
      <c r="S217">
        <v>22.091000000000001</v>
      </c>
      <c r="T217">
        <v>-0.28300000000000003</v>
      </c>
      <c r="U217">
        <v>16.863</v>
      </c>
      <c r="V217">
        <v>4.8695000000000004</v>
      </c>
      <c r="W217">
        <v>5.7664999999999997</v>
      </c>
    </row>
    <row r="218" spans="1:23">
      <c r="A218">
        <v>36</v>
      </c>
      <c r="B218">
        <v>1</v>
      </c>
      <c r="C218">
        <v>38</v>
      </c>
      <c r="D218" s="5">
        <v>42738</v>
      </c>
      <c r="E218" s="1">
        <v>3</v>
      </c>
      <c r="F218" s="5">
        <v>42414</v>
      </c>
      <c r="G218" s="8">
        <f t="shared" si="6"/>
        <v>324</v>
      </c>
      <c r="H218" s="9">
        <f t="shared" si="7"/>
        <v>10.622950819672131</v>
      </c>
      <c r="I218">
        <v>24.98</v>
      </c>
      <c r="J218">
        <v>7.61</v>
      </c>
      <c r="K218" t="s">
        <v>3</v>
      </c>
      <c r="L218" s="10">
        <v>2</v>
      </c>
      <c r="M218">
        <v>19.25</v>
      </c>
      <c r="N218">
        <v>17.7</v>
      </c>
      <c r="O218">
        <v>572.5</v>
      </c>
      <c r="P218">
        <v>1.1145</v>
      </c>
      <c r="Q218">
        <v>7.4975000000000005</v>
      </c>
      <c r="R218">
        <v>0.13100000000000001</v>
      </c>
      <c r="S218">
        <v>21.170999999999999</v>
      </c>
      <c r="T218">
        <v>-0.20250000000000001</v>
      </c>
      <c r="U218">
        <v>16.285499999999999</v>
      </c>
      <c r="V218">
        <v>4.9080000000000004</v>
      </c>
      <c r="W218">
        <v>5.7264999999999997</v>
      </c>
    </row>
    <row r="219" spans="1:23">
      <c r="A219">
        <v>36</v>
      </c>
      <c r="B219">
        <v>1</v>
      </c>
      <c r="C219">
        <v>38</v>
      </c>
      <c r="D219" s="5">
        <v>42738</v>
      </c>
      <c r="E219" s="1">
        <v>3</v>
      </c>
      <c r="F219" s="5">
        <v>42414</v>
      </c>
      <c r="G219" s="8">
        <f t="shared" si="6"/>
        <v>324</v>
      </c>
      <c r="H219" s="9">
        <f t="shared" si="7"/>
        <v>10.622950819672131</v>
      </c>
      <c r="I219">
        <v>25.54</v>
      </c>
      <c r="J219">
        <v>7.53</v>
      </c>
      <c r="K219" t="s">
        <v>2</v>
      </c>
      <c r="L219" s="10">
        <v>2</v>
      </c>
      <c r="M219">
        <v>20.5</v>
      </c>
      <c r="N219">
        <v>18.950000000000003</v>
      </c>
      <c r="O219">
        <v>568</v>
      </c>
      <c r="P219">
        <v>1.117</v>
      </c>
      <c r="Q219">
        <v>7.6635</v>
      </c>
      <c r="R219">
        <v>0.14400000000000002</v>
      </c>
      <c r="S219">
        <v>21.97</v>
      </c>
      <c r="T219">
        <v>-0.253</v>
      </c>
      <c r="U219">
        <v>16.632000000000001</v>
      </c>
      <c r="V219">
        <v>4.8390000000000004</v>
      </c>
      <c r="W219">
        <v>5.5765000000000002</v>
      </c>
    </row>
    <row r="220" spans="1:23">
      <c r="A220">
        <v>36</v>
      </c>
      <c r="B220">
        <v>1</v>
      </c>
      <c r="C220">
        <v>38</v>
      </c>
      <c r="D220" s="5">
        <v>42830</v>
      </c>
      <c r="E220" s="1">
        <v>4</v>
      </c>
      <c r="F220" s="5">
        <v>42414</v>
      </c>
      <c r="G220" s="8">
        <f t="shared" si="6"/>
        <v>416</v>
      </c>
      <c r="H220" s="9">
        <f t="shared" si="7"/>
        <v>13.639344262295081</v>
      </c>
      <c r="I220">
        <v>24.98</v>
      </c>
      <c r="J220">
        <v>7.61</v>
      </c>
      <c r="K220" t="s">
        <v>3</v>
      </c>
      <c r="L220" s="10">
        <v>2</v>
      </c>
      <c r="M220">
        <v>23.5</v>
      </c>
      <c r="N220">
        <v>21.9</v>
      </c>
      <c r="O220">
        <v>555</v>
      </c>
      <c r="P220">
        <v>0.93400000000000005</v>
      </c>
      <c r="Q220">
        <v>8.3000000000000007</v>
      </c>
      <c r="R220">
        <v>0.121</v>
      </c>
      <c r="S220">
        <v>21.259</v>
      </c>
      <c r="T220">
        <v>-0.26</v>
      </c>
      <c r="U220">
        <v>16.632000000000001</v>
      </c>
      <c r="V220">
        <v>4.4240000000000004</v>
      </c>
      <c r="W220">
        <v>5.59</v>
      </c>
    </row>
    <row r="221" spans="1:23">
      <c r="A221">
        <v>36</v>
      </c>
      <c r="B221">
        <v>1</v>
      </c>
      <c r="C221">
        <v>38</v>
      </c>
      <c r="D221" s="5">
        <v>42830</v>
      </c>
      <c r="E221" s="1">
        <v>4</v>
      </c>
      <c r="F221" s="5">
        <v>42414</v>
      </c>
      <c r="G221" s="8">
        <f t="shared" si="6"/>
        <v>416</v>
      </c>
      <c r="H221" s="9">
        <f t="shared" si="7"/>
        <v>13.639344262295081</v>
      </c>
      <c r="I221">
        <v>25.54</v>
      </c>
      <c r="J221">
        <v>7.53</v>
      </c>
      <c r="K221" t="s">
        <v>2</v>
      </c>
      <c r="L221" s="10">
        <v>2</v>
      </c>
      <c r="M221">
        <v>20.25</v>
      </c>
      <c r="N221">
        <v>19.299999999999997</v>
      </c>
      <c r="O221">
        <v>549</v>
      </c>
      <c r="P221">
        <v>0.95150000000000001</v>
      </c>
      <c r="Q221">
        <v>7.9524999999999997</v>
      </c>
      <c r="R221">
        <v>0.1125</v>
      </c>
      <c r="S221">
        <v>21.355499999999999</v>
      </c>
      <c r="T221">
        <v>-0.2525</v>
      </c>
      <c r="U221">
        <v>16.285499999999999</v>
      </c>
      <c r="V221">
        <v>4.5220000000000002</v>
      </c>
      <c r="W221">
        <v>6.0125000000000002</v>
      </c>
    </row>
    <row r="222" spans="1:23">
      <c r="A222">
        <v>37</v>
      </c>
      <c r="B222">
        <v>0</v>
      </c>
      <c r="C222">
        <v>67</v>
      </c>
      <c r="D222" s="5">
        <v>42440</v>
      </c>
      <c r="E222" s="1">
        <v>0</v>
      </c>
      <c r="F222" s="5">
        <v>42440</v>
      </c>
      <c r="G222" s="8">
        <f t="shared" si="6"/>
        <v>0</v>
      </c>
      <c r="H222" s="9">
        <f t="shared" si="7"/>
        <v>0</v>
      </c>
      <c r="I222">
        <v>22.58</v>
      </c>
      <c r="J222">
        <v>7.54</v>
      </c>
      <c r="K222" t="s">
        <v>3</v>
      </c>
      <c r="L222" s="10">
        <v>2</v>
      </c>
      <c r="M222">
        <v>22.75</v>
      </c>
      <c r="N222">
        <v>17.3</v>
      </c>
      <c r="O222">
        <v>630.5</v>
      </c>
      <c r="P222">
        <v>0.91149999999999998</v>
      </c>
      <c r="Q222">
        <v>7.9599999999999991</v>
      </c>
      <c r="R222">
        <v>0.11</v>
      </c>
      <c r="S222">
        <v>21.488</v>
      </c>
      <c r="T222">
        <v>-0.20900000000000002</v>
      </c>
      <c r="U222">
        <v>16.631999999999998</v>
      </c>
      <c r="V222">
        <v>4.3079999999999998</v>
      </c>
      <c r="W222">
        <v>6.3414999999999999</v>
      </c>
    </row>
    <row r="223" spans="1:23">
      <c r="A223">
        <v>37</v>
      </c>
      <c r="B223">
        <v>0</v>
      </c>
      <c r="C223">
        <v>67</v>
      </c>
      <c r="D223" s="5">
        <v>42440</v>
      </c>
      <c r="E223" s="1">
        <v>0</v>
      </c>
      <c r="F223" s="5">
        <v>42440</v>
      </c>
      <c r="G223" s="8">
        <f t="shared" si="6"/>
        <v>0</v>
      </c>
      <c r="H223" s="9">
        <f t="shared" si="7"/>
        <v>0</v>
      </c>
      <c r="I223">
        <v>22.46</v>
      </c>
      <c r="J223">
        <v>7.46</v>
      </c>
      <c r="K223" t="s">
        <v>2</v>
      </c>
      <c r="L223" s="10">
        <v>2</v>
      </c>
      <c r="M223">
        <v>24.75</v>
      </c>
      <c r="N223">
        <v>19</v>
      </c>
      <c r="O223">
        <v>633.5</v>
      </c>
      <c r="P223">
        <v>0.94500000000000006</v>
      </c>
      <c r="Q223">
        <v>8.2304999999999993</v>
      </c>
      <c r="R223">
        <v>0.105</v>
      </c>
      <c r="S223">
        <v>21.291</v>
      </c>
      <c r="T223">
        <v>-0.20600000000000002</v>
      </c>
      <c r="U223">
        <v>17.324999999999999</v>
      </c>
      <c r="V223">
        <v>4.1709999999999994</v>
      </c>
      <c r="W223">
        <v>6.0845000000000002</v>
      </c>
    </row>
    <row r="224" spans="1:23">
      <c r="A224">
        <v>37</v>
      </c>
      <c r="B224">
        <v>0</v>
      </c>
      <c r="C224">
        <v>67</v>
      </c>
      <c r="D224" s="5">
        <v>42636</v>
      </c>
      <c r="E224" s="1">
        <v>1</v>
      </c>
      <c r="F224" s="5">
        <v>42440</v>
      </c>
      <c r="G224" s="8">
        <f t="shared" si="6"/>
        <v>196</v>
      </c>
      <c r="H224" s="9">
        <f t="shared" si="7"/>
        <v>6.4262295081967213</v>
      </c>
      <c r="I224">
        <v>22.58</v>
      </c>
      <c r="J224">
        <v>7.54</v>
      </c>
      <c r="K224" t="s">
        <v>3</v>
      </c>
      <c r="L224" s="10">
        <v>2</v>
      </c>
      <c r="M224">
        <v>25</v>
      </c>
      <c r="N224">
        <v>19.25</v>
      </c>
      <c r="O224">
        <v>629.5</v>
      </c>
      <c r="P224">
        <v>0.95550000000000002</v>
      </c>
      <c r="Q224">
        <v>8.2405000000000008</v>
      </c>
      <c r="R224">
        <v>0.10150000000000001</v>
      </c>
      <c r="S224">
        <v>21.293500000000002</v>
      </c>
      <c r="T224">
        <v>-0.20300000000000001</v>
      </c>
      <c r="U224">
        <v>17.094000000000001</v>
      </c>
      <c r="V224">
        <v>4.1395</v>
      </c>
      <c r="W224">
        <v>5.9</v>
      </c>
    </row>
    <row r="225" spans="1:23">
      <c r="A225">
        <v>37</v>
      </c>
      <c r="B225">
        <v>0</v>
      </c>
      <c r="C225">
        <v>67</v>
      </c>
      <c r="D225" s="5">
        <v>42636</v>
      </c>
      <c r="E225" s="1">
        <v>1</v>
      </c>
      <c r="F225" s="5">
        <v>42440</v>
      </c>
      <c r="G225" s="8">
        <f t="shared" si="6"/>
        <v>196</v>
      </c>
      <c r="H225" s="9">
        <f t="shared" si="7"/>
        <v>6.4262295081967213</v>
      </c>
      <c r="I225">
        <v>22.46</v>
      </c>
      <c r="J225">
        <v>7.46</v>
      </c>
      <c r="K225" t="s">
        <v>2</v>
      </c>
      <c r="L225" s="10">
        <v>2</v>
      </c>
      <c r="M225">
        <v>28.5</v>
      </c>
      <c r="N225">
        <v>22.049999999999997</v>
      </c>
      <c r="O225">
        <v>633.5</v>
      </c>
      <c r="P225">
        <v>0.87850000000000006</v>
      </c>
      <c r="Q225">
        <v>8.6915000000000013</v>
      </c>
      <c r="R225">
        <v>0.11099999999999999</v>
      </c>
      <c r="S225">
        <v>20.924500000000002</v>
      </c>
      <c r="T225">
        <v>-0.192</v>
      </c>
      <c r="U225">
        <v>16.9785</v>
      </c>
      <c r="V225">
        <v>3.9295</v>
      </c>
      <c r="W225">
        <v>6.46</v>
      </c>
    </row>
    <row r="226" spans="1:23">
      <c r="A226">
        <v>37</v>
      </c>
      <c r="B226">
        <v>0</v>
      </c>
      <c r="C226">
        <v>67</v>
      </c>
      <c r="D226" s="5">
        <v>42709</v>
      </c>
      <c r="E226" s="1">
        <v>2</v>
      </c>
      <c r="F226" s="5">
        <v>42440</v>
      </c>
      <c r="G226" s="8">
        <f t="shared" si="6"/>
        <v>269</v>
      </c>
      <c r="H226" s="9">
        <f t="shared" si="7"/>
        <v>8.8196721311475414</v>
      </c>
      <c r="I226">
        <v>22.58</v>
      </c>
      <c r="J226">
        <v>7.54</v>
      </c>
      <c r="K226" t="s">
        <v>3</v>
      </c>
      <c r="L226" s="10">
        <v>2</v>
      </c>
      <c r="M226">
        <v>20</v>
      </c>
      <c r="N226">
        <v>15.4</v>
      </c>
      <c r="O226">
        <v>620</v>
      </c>
      <c r="P226">
        <v>1.085</v>
      </c>
      <c r="Q226">
        <v>7.6289999999999996</v>
      </c>
      <c r="R226">
        <v>0.13</v>
      </c>
      <c r="S226">
        <v>21.718</v>
      </c>
      <c r="T226">
        <v>-0.24199999999999999</v>
      </c>
      <c r="U226">
        <v>17.324999999999999</v>
      </c>
      <c r="V226">
        <v>4.4450000000000003</v>
      </c>
      <c r="W226">
        <v>6.82</v>
      </c>
    </row>
    <row r="227" spans="1:23">
      <c r="A227">
        <v>37</v>
      </c>
      <c r="B227">
        <v>0</v>
      </c>
      <c r="C227">
        <v>67</v>
      </c>
      <c r="D227" s="5">
        <v>42709</v>
      </c>
      <c r="E227" s="1">
        <v>2</v>
      </c>
      <c r="F227" s="5">
        <v>42440</v>
      </c>
      <c r="G227" s="8">
        <f t="shared" si="6"/>
        <v>269</v>
      </c>
      <c r="H227" s="9">
        <f t="shared" si="7"/>
        <v>8.8196721311475414</v>
      </c>
      <c r="I227">
        <v>22.46</v>
      </c>
      <c r="J227">
        <v>7.46</v>
      </c>
      <c r="K227" t="s">
        <v>2</v>
      </c>
      <c r="L227" s="10">
        <v>2</v>
      </c>
      <c r="M227">
        <v>20.5</v>
      </c>
      <c r="N227">
        <v>15.5</v>
      </c>
      <c r="O227">
        <v>627</v>
      </c>
      <c r="P227">
        <v>1.0760000000000001</v>
      </c>
      <c r="Q227">
        <v>7.5629999999999997</v>
      </c>
      <c r="R227">
        <v>0.13700000000000001</v>
      </c>
      <c r="S227">
        <v>21.917999999999999</v>
      </c>
      <c r="T227">
        <v>-0.27100000000000002</v>
      </c>
      <c r="U227">
        <v>17.786999999999999</v>
      </c>
      <c r="V227">
        <v>4.4169999999999998</v>
      </c>
      <c r="W227">
        <v>6.2610000000000001</v>
      </c>
    </row>
    <row r="228" spans="1:23">
      <c r="A228">
        <v>37</v>
      </c>
      <c r="B228">
        <v>0</v>
      </c>
      <c r="C228">
        <v>67</v>
      </c>
      <c r="D228" s="5">
        <v>42802</v>
      </c>
      <c r="E228" s="1">
        <v>3</v>
      </c>
      <c r="F228" s="5">
        <v>42440</v>
      </c>
      <c r="G228" s="8">
        <f t="shared" si="6"/>
        <v>362</v>
      </c>
      <c r="H228" s="9">
        <f t="shared" si="7"/>
        <v>11.868852459016393</v>
      </c>
      <c r="I228">
        <v>22.58</v>
      </c>
      <c r="J228">
        <v>7.54</v>
      </c>
      <c r="K228" t="s">
        <v>3</v>
      </c>
      <c r="L228" s="10">
        <v>2</v>
      </c>
      <c r="M228">
        <v>20</v>
      </c>
      <c r="N228">
        <v>15.25</v>
      </c>
      <c r="O228">
        <v>629</v>
      </c>
      <c r="P228">
        <v>1.0645</v>
      </c>
      <c r="Q228">
        <v>7.6280000000000001</v>
      </c>
      <c r="R228">
        <v>0.129</v>
      </c>
      <c r="S228">
        <v>21.65</v>
      </c>
      <c r="T228">
        <v>-0.23849999999999999</v>
      </c>
      <c r="U228">
        <v>16.632000000000001</v>
      </c>
      <c r="V228">
        <v>4.6764999999999999</v>
      </c>
      <c r="W228">
        <v>7.7669999999999995</v>
      </c>
    </row>
    <row r="229" spans="1:23">
      <c r="A229">
        <v>37</v>
      </c>
      <c r="B229">
        <v>0</v>
      </c>
      <c r="C229">
        <v>67</v>
      </c>
      <c r="D229" s="5">
        <v>42802</v>
      </c>
      <c r="E229" s="1">
        <v>3</v>
      </c>
      <c r="F229" s="5">
        <v>42440</v>
      </c>
      <c r="G229" s="8">
        <f t="shared" si="6"/>
        <v>362</v>
      </c>
      <c r="H229" s="9">
        <f t="shared" si="7"/>
        <v>11.868852459016393</v>
      </c>
      <c r="I229">
        <v>22.46</v>
      </c>
      <c r="J229">
        <v>7.46</v>
      </c>
      <c r="K229" t="s">
        <v>2</v>
      </c>
      <c r="L229" s="10">
        <v>2</v>
      </c>
      <c r="M229">
        <v>22</v>
      </c>
      <c r="N229">
        <v>16.2</v>
      </c>
      <c r="O229">
        <v>643</v>
      </c>
      <c r="P229">
        <v>1.091</v>
      </c>
      <c r="Q229">
        <v>7.8209999999999997</v>
      </c>
      <c r="R229">
        <v>0.11600000000000001</v>
      </c>
      <c r="S229">
        <v>21.334</v>
      </c>
      <c r="T229">
        <v>-0.249</v>
      </c>
      <c r="U229">
        <v>17.094000000000001</v>
      </c>
      <c r="V229">
        <v>4.3470000000000004</v>
      </c>
      <c r="W229">
        <v>12.798999999999999</v>
      </c>
    </row>
    <row r="230" spans="1:23">
      <c r="A230">
        <v>37</v>
      </c>
      <c r="B230">
        <v>0</v>
      </c>
      <c r="C230">
        <v>67</v>
      </c>
      <c r="D230" s="5">
        <v>42993</v>
      </c>
      <c r="E230" s="1">
        <v>4</v>
      </c>
      <c r="F230" s="5">
        <v>42440</v>
      </c>
      <c r="G230" s="8">
        <f t="shared" si="6"/>
        <v>553</v>
      </c>
      <c r="H230" s="9">
        <f t="shared" si="7"/>
        <v>18.131147540983605</v>
      </c>
      <c r="I230">
        <v>22.58</v>
      </c>
      <c r="J230">
        <v>7.54</v>
      </c>
      <c r="K230" t="s">
        <v>3</v>
      </c>
      <c r="L230" s="10">
        <v>2</v>
      </c>
      <c r="M230">
        <v>25</v>
      </c>
      <c r="N230">
        <v>19.75</v>
      </c>
      <c r="O230">
        <v>616</v>
      </c>
      <c r="P230">
        <v>0.84599999999999997</v>
      </c>
      <c r="Q230">
        <v>8.5150000000000006</v>
      </c>
      <c r="R230">
        <v>0.108</v>
      </c>
      <c r="S230">
        <v>20.994500000000002</v>
      </c>
      <c r="T230">
        <v>-0.2135</v>
      </c>
      <c r="U230">
        <v>16.9785</v>
      </c>
      <c r="V230">
        <v>4.1105</v>
      </c>
      <c r="W230">
        <v>6.5365000000000002</v>
      </c>
    </row>
    <row r="231" spans="1:23">
      <c r="A231">
        <v>37</v>
      </c>
      <c r="B231">
        <v>0</v>
      </c>
      <c r="C231">
        <v>67</v>
      </c>
      <c r="D231" s="5">
        <v>42993</v>
      </c>
      <c r="E231" s="1">
        <v>4</v>
      </c>
      <c r="F231" s="5">
        <v>42440</v>
      </c>
      <c r="G231" s="8">
        <f t="shared" si="6"/>
        <v>553</v>
      </c>
      <c r="H231" s="9">
        <f t="shared" si="7"/>
        <v>18.131147540983605</v>
      </c>
      <c r="I231">
        <v>22.46</v>
      </c>
      <c r="J231">
        <v>7.46</v>
      </c>
      <c r="K231" t="s">
        <v>2</v>
      </c>
      <c r="L231" s="10">
        <v>2</v>
      </c>
      <c r="M231">
        <v>21</v>
      </c>
      <c r="N231">
        <v>16.600000000000001</v>
      </c>
      <c r="O231">
        <v>616</v>
      </c>
      <c r="P231">
        <v>0.91300000000000003</v>
      </c>
      <c r="Q231">
        <v>8.0380000000000003</v>
      </c>
      <c r="R231">
        <v>0.104</v>
      </c>
      <c r="S231">
        <v>21.414999999999999</v>
      </c>
      <c r="T231">
        <v>-0.23599999999999999</v>
      </c>
      <c r="U231">
        <v>17.556000000000001</v>
      </c>
      <c r="V231">
        <v>4.2859999999999996</v>
      </c>
      <c r="W231">
        <v>7.3739999999999997</v>
      </c>
    </row>
    <row r="232" spans="1:23">
      <c r="A232">
        <v>38</v>
      </c>
      <c r="B232">
        <v>1</v>
      </c>
      <c r="C232">
        <v>29</v>
      </c>
      <c r="D232" s="5">
        <v>42446</v>
      </c>
      <c r="E232" s="1">
        <v>0</v>
      </c>
      <c r="F232" s="5">
        <v>42446</v>
      </c>
      <c r="G232" s="8">
        <f t="shared" si="6"/>
        <v>0</v>
      </c>
      <c r="H232" s="9">
        <f t="shared" si="7"/>
        <v>0</v>
      </c>
      <c r="I232">
        <v>24.36</v>
      </c>
      <c r="J232">
        <v>7.6</v>
      </c>
      <c r="K232" t="s">
        <v>3</v>
      </c>
      <c r="L232" s="10">
        <v>1</v>
      </c>
      <c r="M232">
        <v>19.75</v>
      </c>
      <c r="N232">
        <v>19.950000000000003</v>
      </c>
      <c r="O232">
        <v>525</v>
      </c>
      <c r="P232">
        <v>1.0024999999999999</v>
      </c>
      <c r="Q232">
        <v>7.6154999999999999</v>
      </c>
      <c r="R232">
        <v>0.13150000000000001</v>
      </c>
      <c r="S232">
        <v>21.023</v>
      </c>
      <c r="T232">
        <v>-0.20500000000000002</v>
      </c>
      <c r="U232">
        <v>16.632000000000001</v>
      </c>
      <c r="V232">
        <v>4.7650000000000006</v>
      </c>
      <c r="W232">
        <v>6.2530000000000001</v>
      </c>
    </row>
    <row r="233" spans="1:23">
      <c r="A233">
        <v>38</v>
      </c>
      <c r="B233">
        <v>1</v>
      </c>
      <c r="C233">
        <v>29</v>
      </c>
      <c r="D233" s="5">
        <v>42446</v>
      </c>
      <c r="E233" s="1">
        <v>0</v>
      </c>
      <c r="F233" s="5">
        <v>42446</v>
      </c>
      <c r="G233" s="8">
        <f t="shared" si="6"/>
        <v>0</v>
      </c>
      <c r="H233" s="9">
        <f t="shared" si="7"/>
        <v>0</v>
      </c>
      <c r="I233">
        <v>24.49</v>
      </c>
      <c r="J233">
        <v>7.61</v>
      </c>
      <c r="K233" t="s">
        <v>2</v>
      </c>
      <c r="L233" s="10">
        <v>1</v>
      </c>
      <c r="M233">
        <v>20.5</v>
      </c>
      <c r="N233">
        <v>20.466666666666669</v>
      </c>
      <c r="O233">
        <v>521.66666666666663</v>
      </c>
      <c r="P233">
        <v>1.0556666666666665</v>
      </c>
      <c r="Q233">
        <v>7.6596666666666664</v>
      </c>
      <c r="R233">
        <v>9.9999999999999992E-2</v>
      </c>
      <c r="S233">
        <v>21.391666666666666</v>
      </c>
      <c r="T233">
        <v>-0.24833333333333332</v>
      </c>
      <c r="U233">
        <v>16.709</v>
      </c>
      <c r="V233">
        <v>4.2653333333333334</v>
      </c>
      <c r="W233">
        <v>3.7606666666666668</v>
      </c>
    </row>
    <row r="234" spans="1:23">
      <c r="A234">
        <v>38</v>
      </c>
      <c r="B234">
        <v>1</v>
      </c>
      <c r="C234">
        <v>29</v>
      </c>
      <c r="D234" s="5">
        <v>42569</v>
      </c>
      <c r="E234" s="1">
        <v>1</v>
      </c>
      <c r="F234" s="5">
        <v>42446</v>
      </c>
      <c r="G234" s="8">
        <f t="shared" si="6"/>
        <v>123</v>
      </c>
      <c r="H234" s="9">
        <f t="shared" si="7"/>
        <v>4.0327868852459012</v>
      </c>
      <c r="I234">
        <v>24.36</v>
      </c>
      <c r="J234">
        <v>7.6</v>
      </c>
      <c r="K234" t="s">
        <v>3</v>
      </c>
      <c r="L234" s="10">
        <v>1</v>
      </c>
      <c r="M234">
        <v>15</v>
      </c>
      <c r="N234">
        <v>16</v>
      </c>
      <c r="O234">
        <v>488</v>
      </c>
      <c r="P234">
        <v>1.2010000000000001</v>
      </c>
      <c r="Q234">
        <v>6.9219999999999997</v>
      </c>
      <c r="R234">
        <v>0.17199999999999999</v>
      </c>
      <c r="S234">
        <v>20.91</v>
      </c>
      <c r="T234">
        <v>0.16800000000000001</v>
      </c>
      <c r="U234">
        <v>18.018000000000001</v>
      </c>
      <c r="V234">
        <v>4.6559999999999997</v>
      </c>
      <c r="W234">
        <v>3.6349999999999998</v>
      </c>
    </row>
    <row r="235" spans="1:23">
      <c r="A235">
        <v>38</v>
      </c>
      <c r="B235">
        <v>1</v>
      </c>
      <c r="C235">
        <v>29</v>
      </c>
      <c r="D235" s="5">
        <v>42569</v>
      </c>
      <c r="E235" s="1">
        <v>1</v>
      </c>
      <c r="F235" s="5">
        <v>42446</v>
      </c>
      <c r="G235" s="8">
        <f t="shared" si="6"/>
        <v>123</v>
      </c>
      <c r="H235" s="9">
        <f t="shared" si="7"/>
        <v>4.0327868852459012</v>
      </c>
      <c r="I235">
        <v>24.49</v>
      </c>
      <c r="J235">
        <v>7.61</v>
      </c>
      <c r="K235" t="s">
        <v>2</v>
      </c>
      <c r="L235" s="10">
        <v>1</v>
      </c>
      <c r="M235">
        <v>16.5</v>
      </c>
      <c r="N235">
        <v>17</v>
      </c>
      <c r="O235">
        <v>508</v>
      </c>
      <c r="P235">
        <v>1.2150000000000001</v>
      </c>
      <c r="Q235">
        <v>7.1120000000000001</v>
      </c>
      <c r="R235">
        <v>0.183</v>
      </c>
      <c r="S235">
        <v>19.661000000000001</v>
      </c>
      <c r="T235">
        <v>-8.7999999999999995E-2</v>
      </c>
      <c r="U235">
        <v>18.48</v>
      </c>
      <c r="V235">
        <v>4.3760000000000003</v>
      </c>
      <c r="W235">
        <v>1.899</v>
      </c>
    </row>
    <row r="236" spans="1:23">
      <c r="A236">
        <v>38</v>
      </c>
      <c r="B236">
        <v>1</v>
      </c>
      <c r="C236">
        <v>29</v>
      </c>
      <c r="D236" s="5">
        <v>42636</v>
      </c>
      <c r="E236" s="1">
        <v>2</v>
      </c>
      <c r="F236" s="5">
        <v>42446</v>
      </c>
      <c r="G236" s="8">
        <f t="shared" si="6"/>
        <v>190</v>
      </c>
      <c r="H236" s="9">
        <f t="shared" si="7"/>
        <v>6.2295081967213113</v>
      </c>
      <c r="I236">
        <v>24.36</v>
      </c>
      <c r="J236">
        <v>7.6</v>
      </c>
      <c r="K236" t="s">
        <v>3</v>
      </c>
      <c r="L236" s="10">
        <v>1</v>
      </c>
      <c r="M236">
        <v>13.5</v>
      </c>
      <c r="N236">
        <v>14.2</v>
      </c>
      <c r="O236">
        <v>509</v>
      </c>
      <c r="P236">
        <v>1.238</v>
      </c>
      <c r="Q236">
        <v>6.71</v>
      </c>
      <c r="R236">
        <v>0.16400000000000001</v>
      </c>
      <c r="S236">
        <v>23.041</v>
      </c>
      <c r="T236">
        <v>-0.28299999999999997</v>
      </c>
      <c r="U236">
        <v>16.401</v>
      </c>
      <c r="V236">
        <v>5.2960000000000003</v>
      </c>
      <c r="W236">
        <v>5.7309999999999999</v>
      </c>
    </row>
    <row r="237" spans="1:23">
      <c r="A237">
        <v>38</v>
      </c>
      <c r="B237">
        <v>1</v>
      </c>
      <c r="C237">
        <v>29</v>
      </c>
      <c r="D237" s="5">
        <v>42636</v>
      </c>
      <c r="E237" s="1">
        <v>2</v>
      </c>
      <c r="F237" s="5">
        <v>42446</v>
      </c>
      <c r="G237" s="8">
        <f t="shared" si="6"/>
        <v>190</v>
      </c>
      <c r="H237" s="9">
        <f t="shared" si="7"/>
        <v>6.2295081967213113</v>
      </c>
      <c r="I237">
        <v>24.49</v>
      </c>
      <c r="J237">
        <v>7.61</v>
      </c>
      <c r="K237" t="s">
        <v>2</v>
      </c>
      <c r="L237" s="10">
        <v>1</v>
      </c>
      <c r="M237">
        <v>14</v>
      </c>
      <c r="N237">
        <v>14.8</v>
      </c>
      <c r="O237">
        <v>519</v>
      </c>
      <c r="P237">
        <v>1.181</v>
      </c>
      <c r="Q237">
        <v>6.859</v>
      </c>
      <c r="R237">
        <v>0.17100000000000001</v>
      </c>
      <c r="S237">
        <v>19.780999999999999</v>
      </c>
      <c r="T237">
        <v>-6.2E-2</v>
      </c>
      <c r="U237">
        <v>16.632000000000001</v>
      </c>
      <c r="V237">
        <v>5.2450000000000001</v>
      </c>
      <c r="W237">
        <v>6.1779999999999999</v>
      </c>
    </row>
    <row r="238" spans="1:23">
      <c r="A238">
        <v>38</v>
      </c>
      <c r="B238">
        <v>1</v>
      </c>
      <c r="C238">
        <v>29</v>
      </c>
      <c r="D238" s="5">
        <v>42720</v>
      </c>
      <c r="E238" s="1">
        <v>3</v>
      </c>
      <c r="F238" s="5">
        <v>42446</v>
      </c>
      <c r="G238" s="8">
        <f t="shared" si="6"/>
        <v>274</v>
      </c>
      <c r="H238" s="9">
        <f t="shared" si="7"/>
        <v>8.9836065573770494</v>
      </c>
      <c r="I238">
        <v>24.36</v>
      </c>
      <c r="J238">
        <v>7.6</v>
      </c>
      <c r="K238" t="s">
        <v>3</v>
      </c>
      <c r="L238" s="10">
        <v>1</v>
      </c>
      <c r="M238">
        <v>17.5</v>
      </c>
      <c r="N238">
        <v>17.600000000000001</v>
      </c>
      <c r="O238">
        <v>523</v>
      </c>
      <c r="P238">
        <v>1.2284999999999999</v>
      </c>
      <c r="Q238">
        <v>7.2684999999999995</v>
      </c>
      <c r="R238">
        <v>0.151</v>
      </c>
      <c r="S238">
        <v>22.294</v>
      </c>
      <c r="T238">
        <v>-0.30099999999999999</v>
      </c>
      <c r="U238">
        <v>17.094000000000001</v>
      </c>
      <c r="V238">
        <v>5.2294999999999998</v>
      </c>
      <c r="W238">
        <v>6.7229999999999999</v>
      </c>
    </row>
    <row r="239" spans="1:23">
      <c r="A239">
        <v>38</v>
      </c>
      <c r="B239">
        <v>1</v>
      </c>
      <c r="C239">
        <v>29</v>
      </c>
      <c r="D239" s="5">
        <v>42720</v>
      </c>
      <c r="E239" s="1">
        <v>3</v>
      </c>
      <c r="F239" s="5">
        <v>42446</v>
      </c>
      <c r="G239" s="8">
        <f t="shared" si="6"/>
        <v>274</v>
      </c>
      <c r="H239" s="9">
        <f t="shared" si="7"/>
        <v>8.9836065573770494</v>
      </c>
      <c r="I239">
        <v>24.49</v>
      </c>
      <c r="J239">
        <v>7.61</v>
      </c>
      <c r="K239" t="s">
        <v>2</v>
      </c>
      <c r="L239" s="10">
        <v>1</v>
      </c>
      <c r="M239">
        <v>15.5</v>
      </c>
      <c r="N239">
        <v>15.95</v>
      </c>
      <c r="O239">
        <v>517</v>
      </c>
      <c r="P239">
        <v>1.1545000000000001</v>
      </c>
      <c r="Q239">
        <v>7.0205000000000002</v>
      </c>
      <c r="R239">
        <v>0.16500000000000001</v>
      </c>
      <c r="S239">
        <v>22.323999999999998</v>
      </c>
      <c r="T239">
        <v>-0.28449999999999998</v>
      </c>
      <c r="U239">
        <v>16.863</v>
      </c>
      <c r="V239">
        <v>5.085</v>
      </c>
      <c r="W239">
        <v>5.8860000000000001</v>
      </c>
    </row>
    <row r="240" spans="1:23">
      <c r="A240">
        <v>38</v>
      </c>
      <c r="B240">
        <v>1</v>
      </c>
      <c r="C240">
        <v>29</v>
      </c>
      <c r="D240" s="5">
        <v>42806</v>
      </c>
      <c r="E240" s="1">
        <v>4</v>
      </c>
      <c r="F240" s="5">
        <v>42446</v>
      </c>
      <c r="G240" s="8">
        <f t="shared" si="6"/>
        <v>360</v>
      </c>
      <c r="H240" s="9">
        <f t="shared" si="7"/>
        <v>11.803278688524591</v>
      </c>
      <c r="I240">
        <v>24.36</v>
      </c>
      <c r="J240">
        <v>7.6</v>
      </c>
      <c r="K240" t="s">
        <v>3</v>
      </c>
      <c r="L240" s="10">
        <v>1</v>
      </c>
      <c r="M240">
        <v>16</v>
      </c>
      <c r="N240">
        <v>16.350000000000001</v>
      </c>
      <c r="O240">
        <v>519</v>
      </c>
      <c r="P240">
        <v>1.3045</v>
      </c>
      <c r="Q240">
        <v>7.056</v>
      </c>
      <c r="R240">
        <v>0.154</v>
      </c>
      <c r="S240">
        <v>20.291499999999999</v>
      </c>
      <c r="T240">
        <v>-2.0500000000000004E-2</v>
      </c>
      <c r="U240">
        <v>17.786999999999999</v>
      </c>
      <c r="V240">
        <v>5.2714999999999996</v>
      </c>
      <c r="W240">
        <v>6.8529999999999998</v>
      </c>
    </row>
    <row r="241" spans="1:23">
      <c r="A241">
        <v>38</v>
      </c>
      <c r="B241">
        <v>1</v>
      </c>
      <c r="C241">
        <v>29</v>
      </c>
      <c r="D241" s="5">
        <v>42806</v>
      </c>
      <c r="E241" s="1">
        <v>4</v>
      </c>
      <c r="F241" s="5">
        <v>42446</v>
      </c>
      <c r="G241" s="8">
        <f t="shared" si="6"/>
        <v>360</v>
      </c>
      <c r="H241" s="9">
        <f t="shared" si="7"/>
        <v>11.803278688524591</v>
      </c>
      <c r="I241">
        <v>24.49</v>
      </c>
      <c r="J241">
        <v>7.61</v>
      </c>
      <c r="K241" t="s">
        <v>2</v>
      </c>
      <c r="L241" s="10">
        <v>1</v>
      </c>
      <c r="M241">
        <v>14</v>
      </c>
      <c r="N241">
        <v>14.75</v>
      </c>
      <c r="O241">
        <v>517</v>
      </c>
      <c r="P241">
        <v>1.1539999999999999</v>
      </c>
      <c r="Q241">
        <v>6.8529999999999998</v>
      </c>
      <c r="R241">
        <v>0.151</v>
      </c>
      <c r="S241">
        <v>20.576999999999998</v>
      </c>
      <c r="T241">
        <v>-0.17249999999999999</v>
      </c>
      <c r="U241">
        <v>17.4405</v>
      </c>
      <c r="V241">
        <v>5.0594999999999999</v>
      </c>
      <c r="W241">
        <v>6.3704999999999998</v>
      </c>
    </row>
    <row r="242" spans="1:23">
      <c r="A242">
        <v>39</v>
      </c>
      <c r="B242">
        <v>1</v>
      </c>
      <c r="C242">
        <v>32</v>
      </c>
      <c r="D242" s="5">
        <v>42446</v>
      </c>
      <c r="E242" s="1">
        <v>0</v>
      </c>
      <c r="F242" s="5">
        <v>42446</v>
      </c>
      <c r="G242" s="8">
        <f t="shared" si="6"/>
        <v>0</v>
      </c>
      <c r="H242" s="9">
        <f t="shared" si="7"/>
        <v>0</v>
      </c>
      <c r="I242">
        <v>25.82</v>
      </c>
      <c r="J242">
        <v>7.74</v>
      </c>
      <c r="K242" t="s">
        <v>3</v>
      </c>
      <c r="L242" s="10">
        <v>1</v>
      </c>
      <c r="M242">
        <v>17.75</v>
      </c>
      <c r="N242">
        <v>16.649999999999999</v>
      </c>
      <c r="O242">
        <v>569.5</v>
      </c>
      <c r="P242">
        <v>1.1245000000000001</v>
      </c>
      <c r="Q242">
        <v>7.2930000000000001</v>
      </c>
      <c r="R242">
        <v>0.14250000000000002</v>
      </c>
      <c r="S242">
        <v>21.820500000000003</v>
      </c>
      <c r="T242">
        <v>-0.28699999999999998</v>
      </c>
      <c r="U242">
        <v>16.747500000000002</v>
      </c>
      <c r="V242">
        <v>5.1675000000000004</v>
      </c>
      <c r="W242">
        <v>5.827</v>
      </c>
    </row>
    <row r="243" spans="1:23">
      <c r="A243">
        <v>39</v>
      </c>
      <c r="B243">
        <v>1</v>
      </c>
      <c r="C243">
        <v>32</v>
      </c>
      <c r="D243" s="5">
        <v>42446</v>
      </c>
      <c r="E243" s="1">
        <v>0</v>
      </c>
      <c r="F243" s="5">
        <v>42446</v>
      </c>
      <c r="G243" s="8">
        <f t="shared" si="6"/>
        <v>0</v>
      </c>
      <c r="H243" s="9">
        <f t="shared" si="7"/>
        <v>0</v>
      </c>
      <c r="I243">
        <v>25.78</v>
      </c>
      <c r="J243">
        <v>7.77</v>
      </c>
      <c r="K243" t="s">
        <v>2</v>
      </c>
      <c r="L243" s="10">
        <v>1</v>
      </c>
      <c r="M243">
        <v>17.75</v>
      </c>
      <c r="N243">
        <v>16.5</v>
      </c>
      <c r="O243">
        <v>573</v>
      </c>
      <c r="P243">
        <v>1.1315</v>
      </c>
      <c r="Q243">
        <v>7.2880000000000003</v>
      </c>
      <c r="R243">
        <v>0.17549999999999999</v>
      </c>
      <c r="S243">
        <v>17.976500000000001</v>
      </c>
      <c r="T243">
        <v>-0.16650000000000001</v>
      </c>
      <c r="U243">
        <v>15.246</v>
      </c>
      <c r="V243">
        <v>4.8164999999999996</v>
      </c>
      <c r="W243">
        <v>4.9369999999999994</v>
      </c>
    </row>
    <row r="244" spans="1:23">
      <c r="A244">
        <v>39</v>
      </c>
      <c r="B244">
        <v>1</v>
      </c>
      <c r="C244">
        <v>32</v>
      </c>
      <c r="D244" s="5">
        <v>42639</v>
      </c>
      <c r="E244" s="1">
        <v>1</v>
      </c>
      <c r="F244" s="5">
        <v>42446</v>
      </c>
      <c r="G244" s="8">
        <f t="shared" si="6"/>
        <v>193</v>
      </c>
      <c r="H244" s="9">
        <f t="shared" si="7"/>
        <v>6.3278688524590168</v>
      </c>
      <c r="I244">
        <v>25.82</v>
      </c>
      <c r="J244">
        <v>7.74</v>
      </c>
      <c r="K244" t="s">
        <v>3</v>
      </c>
      <c r="L244" s="10">
        <v>1</v>
      </c>
      <c r="M244">
        <v>19.75</v>
      </c>
      <c r="N244">
        <v>18.75</v>
      </c>
      <c r="O244">
        <v>556.5</v>
      </c>
      <c r="P244">
        <v>0.97399999999999998</v>
      </c>
      <c r="Q244">
        <v>7.5585000000000004</v>
      </c>
      <c r="R244">
        <v>0.126</v>
      </c>
      <c r="S244">
        <v>21.52</v>
      </c>
      <c r="T244">
        <v>-0.22450000000000001</v>
      </c>
      <c r="U244">
        <v>16.9785</v>
      </c>
      <c r="V244">
        <v>4.7350000000000003</v>
      </c>
      <c r="W244">
        <v>5.7989999999999995</v>
      </c>
    </row>
    <row r="245" spans="1:23">
      <c r="A245">
        <v>39</v>
      </c>
      <c r="B245">
        <v>1</v>
      </c>
      <c r="C245">
        <v>32</v>
      </c>
      <c r="D245" s="5">
        <v>42639</v>
      </c>
      <c r="E245" s="1">
        <v>1</v>
      </c>
      <c r="F245" s="5">
        <v>42446</v>
      </c>
      <c r="G245" s="8">
        <f t="shared" si="6"/>
        <v>193</v>
      </c>
      <c r="H245" s="9">
        <f t="shared" si="7"/>
        <v>6.3278688524590168</v>
      </c>
      <c r="I245">
        <v>25.78</v>
      </c>
      <c r="J245">
        <v>7.77</v>
      </c>
      <c r="K245" t="s">
        <v>2</v>
      </c>
      <c r="L245" s="10">
        <v>1</v>
      </c>
      <c r="M245">
        <v>18.75</v>
      </c>
      <c r="N245">
        <v>17.649999999999999</v>
      </c>
      <c r="O245">
        <v>564</v>
      </c>
      <c r="P245">
        <v>1.0914999999999999</v>
      </c>
      <c r="Q245">
        <v>7.41</v>
      </c>
      <c r="R245">
        <v>0.1575</v>
      </c>
      <c r="S245">
        <v>21.737499999999997</v>
      </c>
      <c r="T245">
        <v>-0.27050000000000002</v>
      </c>
      <c r="U245">
        <v>17.094000000000001</v>
      </c>
      <c r="V245">
        <v>4.9485000000000001</v>
      </c>
      <c r="W245">
        <v>5.9329999999999998</v>
      </c>
    </row>
    <row r="246" spans="1:23">
      <c r="A246">
        <v>39</v>
      </c>
      <c r="B246">
        <v>1</v>
      </c>
      <c r="C246">
        <v>32</v>
      </c>
      <c r="D246" s="5">
        <v>42709</v>
      </c>
      <c r="E246" s="1">
        <v>2</v>
      </c>
      <c r="F246" s="5">
        <v>42446</v>
      </c>
      <c r="G246" s="8">
        <f t="shared" si="6"/>
        <v>263</v>
      </c>
      <c r="H246" s="9">
        <f t="shared" si="7"/>
        <v>8.6229508196721305</v>
      </c>
      <c r="I246">
        <v>25.82</v>
      </c>
      <c r="J246">
        <v>7.74</v>
      </c>
      <c r="K246" t="s">
        <v>3</v>
      </c>
      <c r="L246" s="10">
        <v>1</v>
      </c>
      <c r="M246">
        <v>21.5</v>
      </c>
      <c r="N246">
        <v>20.100000000000001</v>
      </c>
      <c r="O246">
        <v>568</v>
      </c>
      <c r="P246">
        <v>0.89349999999999996</v>
      </c>
      <c r="Q246">
        <v>7.8375000000000004</v>
      </c>
      <c r="R246">
        <v>0.108</v>
      </c>
      <c r="S246">
        <v>21.295999999999999</v>
      </c>
      <c r="T246">
        <v>-0.1885</v>
      </c>
      <c r="U246">
        <v>17.325000000000003</v>
      </c>
      <c r="V246">
        <v>4.5090000000000003</v>
      </c>
      <c r="W246">
        <v>5.9615</v>
      </c>
    </row>
    <row r="247" spans="1:23">
      <c r="A247">
        <v>39</v>
      </c>
      <c r="B247">
        <v>1</v>
      </c>
      <c r="C247">
        <v>32</v>
      </c>
      <c r="D247" s="5">
        <v>42709</v>
      </c>
      <c r="E247" s="1">
        <v>2</v>
      </c>
      <c r="F247" s="5">
        <v>42446</v>
      </c>
      <c r="G247" s="8">
        <f t="shared" si="6"/>
        <v>263</v>
      </c>
      <c r="H247" s="9">
        <f t="shared" si="7"/>
        <v>8.6229508196721305</v>
      </c>
      <c r="I247">
        <v>25.78</v>
      </c>
      <c r="J247">
        <v>7.77</v>
      </c>
      <c r="K247" t="s">
        <v>2</v>
      </c>
      <c r="L247" s="10">
        <v>1</v>
      </c>
      <c r="M247">
        <v>22</v>
      </c>
      <c r="N247">
        <v>20</v>
      </c>
      <c r="O247">
        <v>576.5</v>
      </c>
      <c r="P247">
        <v>0.96399999999999997</v>
      </c>
      <c r="Q247">
        <v>7.8465000000000007</v>
      </c>
      <c r="R247">
        <v>0.11449999999999999</v>
      </c>
      <c r="S247">
        <v>20.759999999999998</v>
      </c>
      <c r="T247">
        <v>-0.26750000000000002</v>
      </c>
      <c r="U247">
        <v>16.9785</v>
      </c>
      <c r="V247">
        <v>4.5259999999999998</v>
      </c>
      <c r="W247">
        <v>6.165</v>
      </c>
    </row>
    <row r="248" spans="1:23">
      <c r="A248">
        <v>39</v>
      </c>
      <c r="B248">
        <v>1</v>
      </c>
      <c r="C248">
        <v>32</v>
      </c>
      <c r="D248" s="5">
        <v>42790</v>
      </c>
      <c r="E248" s="1">
        <v>3</v>
      </c>
      <c r="F248" s="5">
        <v>42446</v>
      </c>
      <c r="G248" s="8">
        <f t="shared" si="6"/>
        <v>344</v>
      </c>
      <c r="H248" s="9">
        <f t="shared" si="7"/>
        <v>11.278688524590164</v>
      </c>
      <c r="I248">
        <v>25.82</v>
      </c>
      <c r="J248">
        <v>7.74</v>
      </c>
      <c r="K248" t="s">
        <v>3</v>
      </c>
      <c r="L248" s="10">
        <v>1</v>
      </c>
      <c r="M248">
        <v>19.5</v>
      </c>
      <c r="N248">
        <v>18.3</v>
      </c>
      <c r="O248">
        <v>568.5</v>
      </c>
      <c r="P248">
        <v>0.98150000000000004</v>
      </c>
      <c r="Q248">
        <v>7.5389999999999997</v>
      </c>
      <c r="R248">
        <v>0.13500000000000001</v>
      </c>
      <c r="S248">
        <v>21.566499999999998</v>
      </c>
      <c r="T248">
        <v>-0.23200000000000001</v>
      </c>
      <c r="U248">
        <v>15.708</v>
      </c>
      <c r="V248">
        <v>4.8410000000000002</v>
      </c>
      <c r="W248">
        <v>6.1035000000000004</v>
      </c>
    </row>
    <row r="249" spans="1:23">
      <c r="A249">
        <v>39</v>
      </c>
      <c r="B249">
        <v>1</v>
      </c>
      <c r="C249">
        <v>32</v>
      </c>
      <c r="D249" s="5">
        <v>42790</v>
      </c>
      <c r="E249" s="1">
        <v>3</v>
      </c>
      <c r="F249" s="5">
        <v>42446</v>
      </c>
      <c r="G249" s="8">
        <f t="shared" si="6"/>
        <v>344</v>
      </c>
      <c r="H249" s="9">
        <f t="shared" si="7"/>
        <v>11.278688524590164</v>
      </c>
      <c r="I249">
        <v>25.78</v>
      </c>
      <c r="J249">
        <v>7.77</v>
      </c>
      <c r="K249" t="s">
        <v>2</v>
      </c>
      <c r="L249" s="10">
        <v>1</v>
      </c>
      <c r="M249">
        <v>19</v>
      </c>
      <c r="N249">
        <v>17.649999999999999</v>
      </c>
      <c r="O249">
        <v>572</v>
      </c>
      <c r="P249">
        <v>1.0470000000000002</v>
      </c>
      <c r="Q249">
        <v>7.4874999999999998</v>
      </c>
      <c r="R249">
        <v>0.14250000000000002</v>
      </c>
      <c r="S249">
        <v>21.732500000000002</v>
      </c>
      <c r="T249">
        <v>-0.25600000000000001</v>
      </c>
      <c r="U249">
        <v>16.863</v>
      </c>
      <c r="V249">
        <v>4.9809999999999999</v>
      </c>
      <c r="W249">
        <v>6.7720000000000002</v>
      </c>
    </row>
    <row r="250" spans="1:23">
      <c r="A250">
        <v>39</v>
      </c>
      <c r="B250">
        <v>1</v>
      </c>
      <c r="C250">
        <v>32</v>
      </c>
      <c r="D250" s="5">
        <v>42877</v>
      </c>
      <c r="E250" s="1">
        <v>4</v>
      </c>
      <c r="F250" s="5">
        <v>42446</v>
      </c>
      <c r="G250" s="8">
        <f t="shared" si="6"/>
        <v>431</v>
      </c>
      <c r="H250" s="9">
        <f t="shared" si="7"/>
        <v>14.131147540983607</v>
      </c>
      <c r="I250">
        <v>25.82</v>
      </c>
      <c r="J250">
        <v>7.74</v>
      </c>
      <c r="K250" t="s">
        <v>3</v>
      </c>
      <c r="L250" s="10">
        <v>1</v>
      </c>
      <c r="M250">
        <v>17.5</v>
      </c>
      <c r="N250">
        <v>17</v>
      </c>
      <c r="O250">
        <v>546.25</v>
      </c>
      <c r="P250">
        <v>0.92349999999999999</v>
      </c>
      <c r="Q250">
        <v>7.6010000000000009</v>
      </c>
      <c r="R250">
        <v>0.1215</v>
      </c>
      <c r="S250">
        <v>21.262249999999998</v>
      </c>
      <c r="T250">
        <v>-0.25375000000000003</v>
      </c>
      <c r="U250">
        <v>16.68975</v>
      </c>
      <c r="V250">
        <v>4.6955</v>
      </c>
      <c r="W250">
        <v>6.1127500000000001</v>
      </c>
    </row>
    <row r="251" spans="1:23">
      <c r="A251">
        <v>39</v>
      </c>
      <c r="B251">
        <v>1</v>
      </c>
      <c r="C251">
        <v>32</v>
      </c>
      <c r="D251" s="5">
        <v>42877</v>
      </c>
      <c r="E251" s="1">
        <v>4</v>
      </c>
      <c r="F251" s="5">
        <v>42446</v>
      </c>
      <c r="G251" s="8">
        <f t="shared" si="6"/>
        <v>431</v>
      </c>
      <c r="H251" s="9">
        <f t="shared" si="7"/>
        <v>14.131147540983607</v>
      </c>
      <c r="I251">
        <v>25.78</v>
      </c>
      <c r="J251">
        <v>7.77</v>
      </c>
      <c r="K251" t="s">
        <v>2</v>
      </c>
      <c r="L251" s="10">
        <v>1</v>
      </c>
      <c r="M251">
        <v>18</v>
      </c>
      <c r="N251">
        <v>17.166666666666668</v>
      </c>
      <c r="O251">
        <v>555.66666666666663</v>
      </c>
      <c r="P251">
        <v>1.0056666666666667</v>
      </c>
      <c r="Q251">
        <v>7.6360000000000001</v>
      </c>
      <c r="R251">
        <v>0.13766666666666669</v>
      </c>
      <c r="S251">
        <v>20.8</v>
      </c>
      <c r="T251">
        <v>-0.224</v>
      </c>
      <c r="U251">
        <v>16.786000000000001</v>
      </c>
      <c r="V251">
        <v>4.9686666666666666</v>
      </c>
      <c r="W251">
        <v>4.6236666666666668</v>
      </c>
    </row>
    <row r="252" spans="1:23">
      <c r="A252">
        <v>40</v>
      </c>
      <c r="B252">
        <v>0</v>
      </c>
      <c r="C252">
        <v>35</v>
      </c>
      <c r="D252" s="5">
        <v>42449</v>
      </c>
      <c r="E252" s="1">
        <v>0</v>
      </c>
      <c r="F252" s="5">
        <v>42449</v>
      </c>
      <c r="G252" s="8">
        <f t="shared" si="6"/>
        <v>0</v>
      </c>
      <c r="H252" s="9">
        <f t="shared" si="7"/>
        <v>0</v>
      </c>
      <c r="I252">
        <v>23.64</v>
      </c>
      <c r="J252">
        <v>7.58</v>
      </c>
      <c r="K252" t="s">
        <v>3</v>
      </c>
      <c r="L252" s="10">
        <v>1</v>
      </c>
      <c r="M252">
        <v>16.75</v>
      </c>
      <c r="N252">
        <v>17</v>
      </c>
      <c r="O252">
        <v>513.5</v>
      </c>
      <c r="P252">
        <v>1.1655</v>
      </c>
      <c r="Q252">
        <v>7.149</v>
      </c>
      <c r="R252">
        <v>0.152</v>
      </c>
      <c r="S252">
        <v>22.161000000000001</v>
      </c>
      <c r="T252">
        <v>-0.28849999999999998</v>
      </c>
      <c r="U252">
        <v>17.4405</v>
      </c>
      <c r="V252">
        <v>4.9719999999999995</v>
      </c>
      <c r="W252">
        <v>6.2059999999999995</v>
      </c>
    </row>
    <row r="253" spans="1:23">
      <c r="A253">
        <v>40</v>
      </c>
      <c r="B253">
        <v>0</v>
      </c>
      <c r="C253">
        <v>35</v>
      </c>
      <c r="D253" s="5">
        <v>42449</v>
      </c>
      <c r="E253" s="1">
        <v>0</v>
      </c>
      <c r="F253" s="5">
        <v>42449</v>
      </c>
      <c r="G253" s="8">
        <f t="shared" si="6"/>
        <v>0</v>
      </c>
      <c r="H253" s="9">
        <f t="shared" si="7"/>
        <v>0</v>
      </c>
      <c r="I253">
        <v>23.75</v>
      </c>
      <c r="J253">
        <v>7.62</v>
      </c>
      <c r="K253" t="s">
        <v>2</v>
      </c>
      <c r="L253" s="10">
        <v>1</v>
      </c>
      <c r="M253">
        <v>17.333333333333332</v>
      </c>
      <c r="N253">
        <v>17.866666666666671</v>
      </c>
      <c r="O253">
        <v>513</v>
      </c>
      <c r="P253">
        <v>1.1356666666666666</v>
      </c>
      <c r="Q253">
        <v>7.2630000000000008</v>
      </c>
      <c r="R253">
        <v>0.16700000000000001</v>
      </c>
      <c r="S253">
        <v>22.228999999999999</v>
      </c>
      <c r="T253">
        <v>-0.29266666666666663</v>
      </c>
      <c r="U253">
        <v>17.093999999999998</v>
      </c>
      <c r="V253">
        <v>4.9669999999999996</v>
      </c>
      <c r="W253">
        <v>5.8753333333333337</v>
      </c>
    </row>
    <row r="254" spans="1:23">
      <c r="A254">
        <v>40</v>
      </c>
      <c r="B254">
        <v>0</v>
      </c>
      <c r="C254">
        <v>35</v>
      </c>
      <c r="D254" s="5">
        <v>42657</v>
      </c>
      <c r="E254" s="1">
        <v>1</v>
      </c>
      <c r="F254" s="5">
        <v>42449</v>
      </c>
      <c r="G254" s="8">
        <f t="shared" si="6"/>
        <v>208</v>
      </c>
      <c r="H254" s="9">
        <f t="shared" si="7"/>
        <v>6.8196721311475406</v>
      </c>
      <c r="I254">
        <v>23.64</v>
      </c>
      <c r="J254">
        <v>7.58</v>
      </c>
      <c r="K254" t="s">
        <v>3</v>
      </c>
      <c r="L254" s="10">
        <v>1</v>
      </c>
      <c r="M254">
        <v>17.25</v>
      </c>
      <c r="N254">
        <v>17.649999999999999</v>
      </c>
      <c r="O254">
        <v>510</v>
      </c>
      <c r="P254">
        <v>1.1120000000000001</v>
      </c>
      <c r="Q254">
        <v>7.2174999999999994</v>
      </c>
      <c r="R254">
        <v>0.14300000000000002</v>
      </c>
      <c r="S254">
        <v>22.119500000000002</v>
      </c>
      <c r="T254">
        <v>-0.26150000000000001</v>
      </c>
      <c r="U254">
        <v>17.4405</v>
      </c>
      <c r="V254">
        <v>4.8550000000000004</v>
      </c>
      <c r="W254">
        <v>6.1355000000000004</v>
      </c>
    </row>
    <row r="255" spans="1:23">
      <c r="A255">
        <v>40</v>
      </c>
      <c r="B255">
        <v>0</v>
      </c>
      <c r="C255">
        <v>35</v>
      </c>
      <c r="D255" s="5">
        <v>42657</v>
      </c>
      <c r="E255" s="1">
        <v>1</v>
      </c>
      <c r="F255" s="5">
        <v>42449</v>
      </c>
      <c r="G255" s="8">
        <f t="shared" si="6"/>
        <v>208</v>
      </c>
      <c r="H255" s="9">
        <f t="shared" si="7"/>
        <v>6.8196721311475406</v>
      </c>
      <c r="I255">
        <v>23.75</v>
      </c>
      <c r="J255">
        <v>7.62</v>
      </c>
      <c r="K255" t="s">
        <v>2</v>
      </c>
      <c r="L255" s="10">
        <v>1</v>
      </c>
      <c r="M255">
        <v>18.333333333333332</v>
      </c>
      <c r="N255">
        <v>19.033333333333331</v>
      </c>
      <c r="O255">
        <v>502.33333333333331</v>
      </c>
      <c r="P255">
        <v>1.085</v>
      </c>
      <c r="Q255">
        <v>7.3853333333333326</v>
      </c>
      <c r="R255">
        <v>0.15266666666666664</v>
      </c>
      <c r="S255">
        <v>21.981999999999999</v>
      </c>
      <c r="T255">
        <v>-0.26933333333333337</v>
      </c>
      <c r="U255">
        <v>17.401999999999997</v>
      </c>
      <c r="V255">
        <v>4.7576666666666663</v>
      </c>
      <c r="W255">
        <v>5.4746666666666668</v>
      </c>
    </row>
    <row r="256" spans="1:23">
      <c r="A256">
        <v>40</v>
      </c>
      <c r="B256">
        <v>0</v>
      </c>
      <c r="C256">
        <v>35</v>
      </c>
      <c r="D256" s="5">
        <v>42713</v>
      </c>
      <c r="E256" s="1">
        <v>2</v>
      </c>
      <c r="F256" s="5">
        <v>42449</v>
      </c>
      <c r="G256" s="8">
        <f t="shared" si="6"/>
        <v>264</v>
      </c>
      <c r="H256" s="9">
        <f t="shared" si="7"/>
        <v>8.6557377049180335</v>
      </c>
      <c r="I256">
        <v>23.64</v>
      </c>
      <c r="J256">
        <v>7.58</v>
      </c>
      <c r="K256" t="s">
        <v>3</v>
      </c>
      <c r="L256" s="10">
        <v>1</v>
      </c>
      <c r="M256">
        <v>17.666666666666668</v>
      </c>
      <c r="N256">
        <v>17.866666666666667</v>
      </c>
      <c r="O256">
        <v>520</v>
      </c>
      <c r="P256">
        <v>1.163</v>
      </c>
      <c r="Q256">
        <v>7.3136666666666672</v>
      </c>
      <c r="R256">
        <v>0.14033333333333334</v>
      </c>
      <c r="S256">
        <v>21.801666666666666</v>
      </c>
      <c r="T256">
        <v>-0.29200000000000004</v>
      </c>
      <c r="U256">
        <v>16.401</v>
      </c>
      <c r="V256">
        <v>4.9180000000000001</v>
      </c>
      <c r="W256">
        <v>5.4473333333333329</v>
      </c>
    </row>
    <row r="257" spans="1:23">
      <c r="A257">
        <v>40</v>
      </c>
      <c r="B257">
        <v>0</v>
      </c>
      <c r="C257">
        <v>35</v>
      </c>
      <c r="D257" s="5">
        <v>42713</v>
      </c>
      <c r="E257" s="1">
        <v>2</v>
      </c>
      <c r="F257" s="5">
        <v>42449</v>
      </c>
      <c r="G257" s="8">
        <f t="shared" si="6"/>
        <v>264</v>
      </c>
      <c r="H257" s="9">
        <f t="shared" si="7"/>
        <v>8.6557377049180335</v>
      </c>
      <c r="I257">
        <v>23.75</v>
      </c>
      <c r="J257">
        <v>7.62</v>
      </c>
      <c r="K257" t="s">
        <v>2</v>
      </c>
      <c r="L257" s="10">
        <v>1</v>
      </c>
      <c r="M257">
        <v>19.666666666666668</v>
      </c>
      <c r="N257">
        <v>19.899999999999999</v>
      </c>
      <c r="O257">
        <v>514.66666666666663</v>
      </c>
      <c r="P257">
        <v>1.1580000000000001</v>
      </c>
      <c r="Q257">
        <v>7.5740000000000007</v>
      </c>
      <c r="R257">
        <v>0.16600000000000001</v>
      </c>
      <c r="S257">
        <v>20.630333333333333</v>
      </c>
      <c r="T257">
        <v>-0.18633333333333332</v>
      </c>
      <c r="U257">
        <v>16.247</v>
      </c>
      <c r="V257">
        <v>4.8576666666666668</v>
      </c>
      <c r="W257">
        <v>4.5169999999999995</v>
      </c>
    </row>
    <row r="258" spans="1:23">
      <c r="A258">
        <v>40</v>
      </c>
      <c r="B258">
        <v>0</v>
      </c>
      <c r="C258">
        <v>35</v>
      </c>
      <c r="D258" s="5">
        <v>42818</v>
      </c>
      <c r="E258" s="1">
        <v>3</v>
      </c>
      <c r="F258" s="5">
        <v>42449</v>
      </c>
      <c r="G258" s="8">
        <f t="shared" ref="G258:G321" si="8">D258-F258</f>
        <v>369</v>
      </c>
      <c r="H258" s="9">
        <f t="shared" si="7"/>
        <v>12.098360655737705</v>
      </c>
      <c r="I258">
        <v>23.64</v>
      </c>
      <c r="J258">
        <v>7.58</v>
      </c>
      <c r="K258" t="s">
        <v>3</v>
      </c>
      <c r="L258" s="10">
        <v>1</v>
      </c>
      <c r="M258">
        <v>18</v>
      </c>
      <c r="N258">
        <v>18.399999999999999</v>
      </c>
      <c r="O258">
        <v>513</v>
      </c>
      <c r="P258">
        <v>1.095</v>
      </c>
      <c r="Q258">
        <v>7.3730000000000002</v>
      </c>
      <c r="R258">
        <v>0.13300000000000001</v>
      </c>
      <c r="S258">
        <v>21.640999999999998</v>
      </c>
      <c r="T258">
        <v>-0.27</v>
      </c>
      <c r="U258">
        <v>17.556000000000001</v>
      </c>
      <c r="V258">
        <v>4.6500000000000004</v>
      </c>
      <c r="W258">
        <v>6.1139999999999999</v>
      </c>
    </row>
    <row r="259" spans="1:23">
      <c r="A259">
        <v>40</v>
      </c>
      <c r="B259">
        <v>0</v>
      </c>
      <c r="C259">
        <v>35</v>
      </c>
      <c r="D259" s="5">
        <v>42818</v>
      </c>
      <c r="E259" s="1">
        <v>3</v>
      </c>
      <c r="F259" s="5">
        <v>42449</v>
      </c>
      <c r="G259" s="8">
        <f t="shared" si="8"/>
        <v>369</v>
      </c>
      <c r="H259" s="9">
        <f t="shared" ref="H259:H322" si="9">G259/30.5</f>
        <v>12.098360655737705</v>
      </c>
      <c r="I259">
        <v>23.75</v>
      </c>
      <c r="J259">
        <v>7.62</v>
      </c>
      <c r="K259" t="s">
        <v>2</v>
      </c>
      <c r="L259" s="10">
        <v>1</v>
      </c>
      <c r="M259">
        <v>18.833333333333332</v>
      </c>
      <c r="N259">
        <v>19.166666666666668</v>
      </c>
      <c r="O259">
        <v>511.66666666666669</v>
      </c>
      <c r="P259">
        <v>1.0943333333333334</v>
      </c>
      <c r="Q259">
        <v>7.4446666666666665</v>
      </c>
      <c r="R259">
        <v>0.159</v>
      </c>
      <c r="S259">
        <v>21.864333333333335</v>
      </c>
      <c r="T259">
        <v>-0.27866666666666667</v>
      </c>
      <c r="U259">
        <v>17.171000000000003</v>
      </c>
      <c r="V259">
        <v>4.8410000000000002</v>
      </c>
      <c r="W259">
        <v>5.2413333333333334</v>
      </c>
    </row>
    <row r="260" spans="1:23">
      <c r="A260">
        <v>41</v>
      </c>
      <c r="B260">
        <v>1</v>
      </c>
      <c r="C260">
        <v>82</v>
      </c>
      <c r="D260" s="5">
        <v>42454</v>
      </c>
      <c r="E260" s="1">
        <v>0</v>
      </c>
      <c r="F260" s="5">
        <v>42454</v>
      </c>
      <c r="G260" s="8">
        <f t="shared" si="8"/>
        <v>0</v>
      </c>
      <c r="H260" s="9">
        <f t="shared" si="9"/>
        <v>0</v>
      </c>
      <c r="I260">
        <v>22.75</v>
      </c>
      <c r="J260">
        <v>7.72</v>
      </c>
      <c r="K260" t="s">
        <v>3</v>
      </c>
      <c r="L260" s="10">
        <v>1</v>
      </c>
      <c r="M260">
        <v>19.5</v>
      </c>
      <c r="N260">
        <v>15.1</v>
      </c>
      <c r="O260">
        <v>589</v>
      </c>
      <c r="P260">
        <v>0.95299999999999996</v>
      </c>
      <c r="Q260">
        <v>7.54</v>
      </c>
      <c r="R260">
        <v>0.111</v>
      </c>
      <c r="S260">
        <v>21.376999999999999</v>
      </c>
      <c r="T260">
        <v>-0.184</v>
      </c>
      <c r="U260">
        <v>17.094000000000001</v>
      </c>
      <c r="V260">
        <v>4.2880000000000003</v>
      </c>
      <c r="W260">
        <v>5.4580000000000002</v>
      </c>
    </row>
    <row r="261" spans="1:23">
      <c r="A261">
        <v>41</v>
      </c>
      <c r="B261">
        <v>1</v>
      </c>
      <c r="C261">
        <v>82</v>
      </c>
      <c r="D261" s="5">
        <v>42454</v>
      </c>
      <c r="E261" s="1">
        <v>0</v>
      </c>
      <c r="F261" s="5">
        <v>42454</v>
      </c>
      <c r="G261" s="8">
        <f t="shared" si="8"/>
        <v>0</v>
      </c>
      <c r="H261" s="9">
        <f t="shared" si="9"/>
        <v>0</v>
      </c>
      <c r="I261">
        <v>22.96</v>
      </c>
      <c r="J261">
        <v>7.82</v>
      </c>
      <c r="K261" t="s">
        <v>2</v>
      </c>
      <c r="L261" s="10">
        <v>1</v>
      </c>
      <c r="M261">
        <v>17.5</v>
      </c>
      <c r="N261">
        <v>13.9</v>
      </c>
      <c r="O261">
        <v>574</v>
      </c>
      <c r="P261">
        <v>1.087</v>
      </c>
      <c r="Q261">
        <v>7.2409999999999997</v>
      </c>
      <c r="R261">
        <v>0.14699999999999999</v>
      </c>
      <c r="S261">
        <v>21.588999999999999</v>
      </c>
      <c r="T261">
        <v>-0.20799999999999999</v>
      </c>
      <c r="U261">
        <v>16.401</v>
      </c>
      <c r="V261">
        <v>4.7850000000000001</v>
      </c>
      <c r="W261">
        <v>6.3520000000000003</v>
      </c>
    </row>
    <row r="262" spans="1:23">
      <c r="A262">
        <v>41</v>
      </c>
      <c r="B262">
        <v>1</v>
      </c>
      <c r="C262">
        <v>82</v>
      </c>
      <c r="D262" s="5">
        <v>42641</v>
      </c>
      <c r="E262" s="1">
        <v>1</v>
      </c>
      <c r="F262" s="5">
        <v>42454</v>
      </c>
      <c r="G262" s="8">
        <f t="shared" si="8"/>
        <v>187</v>
      </c>
      <c r="H262" s="9">
        <f t="shared" si="9"/>
        <v>6.1311475409836067</v>
      </c>
      <c r="I262">
        <v>22.75</v>
      </c>
      <c r="J262">
        <v>7.72</v>
      </c>
      <c r="K262" t="s">
        <v>3</v>
      </c>
      <c r="L262" s="10">
        <v>1</v>
      </c>
      <c r="M262">
        <v>13.25</v>
      </c>
      <c r="N262">
        <v>10.899999999999999</v>
      </c>
      <c r="O262">
        <v>560.5</v>
      </c>
      <c r="P262">
        <v>1.2945</v>
      </c>
      <c r="Q262">
        <v>6.7645</v>
      </c>
      <c r="R262">
        <v>0.1585</v>
      </c>
      <c r="S262">
        <v>22.586500000000001</v>
      </c>
      <c r="T262">
        <v>-0.29449999999999998</v>
      </c>
      <c r="U262">
        <v>18.133499999999998</v>
      </c>
      <c r="V262">
        <v>5.0125000000000002</v>
      </c>
      <c r="W262">
        <v>6.0534999999999997</v>
      </c>
    </row>
    <row r="263" spans="1:23">
      <c r="A263">
        <v>41</v>
      </c>
      <c r="B263">
        <v>1</v>
      </c>
      <c r="C263">
        <v>82</v>
      </c>
      <c r="D263" s="5">
        <v>42641</v>
      </c>
      <c r="E263" s="1">
        <v>1</v>
      </c>
      <c r="F263" s="5">
        <v>42454</v>
      </c>
      <c r="G263" s="8">
        <f t="shared" si="8"/>
        <v>187</v>
      </c>
      <c r="H263" s="9">
        <f t="shared" si="9"/>
        <v>6.1311475409836067</v>
      </c>
      <c r="I263">
        <v>22.96</v>
      </c>
      <c r="J263">
        <v>7.82</v>
      </c>
      <c r="K263" t="s">
        <v>2</v>
      </c>
      <c r="L263" s="10">
        <v>1</v>
      </c>
      <c r="M263">
        <v>13.75</v>
      </c>
      <c r="N263">
        <v>11.3</v>
      </c>
      <c r="O263">
        <v>555.5</v>
      </c>
      <c r="P263">
        <v>1.2509999999999999</v>
      </c>
      <c r="Q263">
        <v>6.774</v>
      </c>
      <c r="R263">
        <v>0.17199999999999999</v>
      </c>
      <c r="S263">
        <v>22.862500000000001</v>
      </c>
      <c r="T263">
        <v>-0.30549999999999999</v>
      </c>
      <c r="U263">
        <v>17.9025</v>
      </c>
      <c r="V263">
        <v>5.0310000000000006</v>
      </c>
      <c r="W263">
        <v>6.2389999999999999</v>
      </c>
    </row>
    <row r="264" spans="1:23">
      <c r="A264">
        <v>41</v>
      </c>
      <c r="B264">
        <v>1</v>
      </c>
      <c r="C264">
        <v>82</v>
      </c>
      <c r="D264" s="5">
        <v>42839</v>
      </c>
      <c r="E264" s="1">
        <v>2</v>
      </c>
      <c r="F264" s="5">
        <v>42454</v>
      </c>
      <c r="G264" s="8">
        <f t="shared" si="8"/>
        <v>385</v>
      </c>
      <c r="H264" s="9">
        <f t="shared" si="9"/>
        <v>12.622950819672131</v>
      </c>
      <c r="I264">
        <v>22.75</v>
      </c>
      <c r="J264">
        <v>7.72</v>
      </c>
      <c r="K264" t="s">
        <v>3</v>
      </c>
      <c r="L264" s="10">
        <v>1</v>
      </c>
      <c r="M264">
        <v>14.5</v>
      </c>
      <c r="N264">
        <v>11.933333333333332</v>
      </c>
      <c r="O264">
        <v>555.33333333333337</v>
      </c>
      <c r="P264">
        <v>1.1663333333333334</v>
      </c>
      <c r="Q264">
        <v>7.2059999999999995</v>
      </c>
      <c r="R264">
        <v>0.14799999999999999</v>
      </c>
      <c r="S264">
        <v>21.725333333333335</v>
      </c>
      <c r="T264">
        <v>-0.28399999999999997</v>
      </c>
      <c r="U264">
        <v>17.864000000000001</v>
      </c>
      <c r="V264">
        <v>4.6779999999999999</v>
      </c>
      <c r="W264">
        <v>5.3803333333333327</v>
      </c>
    </row>
    <row r="265" spans="1:23">
      <c r="A265">
        <v>41</v>
      </c>
      <c r="B265">
        <v>1</v>
      </c>
      <c r="C265">
        <v>82</v>
      </c>
      <c r="D265" s="5">
        <v>42839</v>
      </c>
      <c r="E265" s="1">
        <v>2</v>
      </c>
      <c r="F265" s="5">
        <v>42454</v>
      </c>
      <c r="G265" s="8">
        <f t="shared" si="8"/>
        <v>385</v>
      </c>
      <c r="H265" s="9">
        <f t="shared" si="9"/>
        <v>12.622950819672131</v>
      </c>
      <c r="I265">
        <v>22.96</v>
      </c>
      <c r="J265">
        <v>7.82</v>
      </c>
      <c r="K265" t="s">
        <v>2</v>
      </c>
      <c r="L265" s="10">
        <v>1</v>
      </c>
      <c r="M265">
        <v>12</v>
      </c>
      <c r="N265">
        <v>10.3</v>
      </c>
      <c r="O265">
        <v>542.5</v>
      </c>
      <c r="P265">
        <v>1.1475</v>
      </c>
      <c r="Q265">
        <v>6.93</v>
      </c>
      <c r="R265">
        <v>0.153</v>
      </c>
      <c r="S265">
        <v>20.673000000000002</v>
      </c>
      <c r="T265">
        <v>3.5000000000000003E-2</v>
      </c>
      <c r="U265">
        <v>17.556000000000001</v>
      </c>
      <c r="V265">
        <v>4.9794999999999998</v>
      </c>
      <c r="W265">
        <v>6.3380000000000001</v>
      </c>
    </row>
    <row r="266" spans="1:23">
      <c r="A266">
        <v>41</v>
      </c>
      <c r="B266">
        <v>1</v>
      </c>
      <c r="C266">
        <v>82</v>
      </c>
      <c r="D266" s="5">
        <v>43207</v>
      </c>
      <c r="E266" s="1">
        <v>3</v>
      </c>
      <c r="F266" s="5">
        <v>42454</v>
      </c>
      <c r="G266" s="8">
        <f t="shared" si="8"/>
        <v>753</v>
      </c>
      <c r="H266" s="9">
        <f t="shared" si="9"/>
        <v>24.688524590163933</v>
      </c>
      <c r="I266">
        <v>22.75</v>
      </c>
      <c r="J266">
        <v>7.72</v>
      </c>
      <c r="K266" t="s">
        <v>3</v>
      </c>
      <c r="L266" s="10">
        <v>1</v>
      </c>
      <c r="M266">
        <v>17</v>
      </c>
      <c r="N266">
        <v>14.149999999999999</v>
      </c>
      <c r="O266">
        <v>555.5</v>
      </c>
      <c r="P266">
        <v>1.1240000000000001</v>
      </c>
      <c r="Q266">
        <v>7.5229999999999997</v>
      </c>
      <c r="R266">
        <v>0.13450000000000001</v>
      </c>
      <c r="S266">
        <v>21.570500000000003</v>
      </c>
      <c r="T266">
        <v>-0.25950000000000001</v>
      </c>
      <c r="U266">
        <v>17.209499999999998</v>
      </c>
      <c r="V266">
        <v>4.5990000000000002</v>
      </c>
      <c r="W266">
        <v>6.0485000000000007</v>
      </c>
    </row>
    <row r="267" spans="1:23">
      <c r="A267">
        <v>41</v>
      </c>
      <c r="B267">
        <v>1</v>
      </c>
      <c r="C267">
        <v>82</v>
      </c>
      <c r="D267" s="5">
        <v>43207</v>
      </c>
      <c r="E267" s="1">
        <v>3</v>
      </c>
      <c r="F267" s="5">
        <v>42454</v>
      </c>
      <c r="G267" s="8">
        <f t="shared" si="8"/>
        <v>753</v>
      </c>
      <c r="H267" s="9">
        <f t="shared" si="9"/>
        <v>24.688524590163933</v>
      </c>
      <c r="I267">
        <v>22.96</v>
      </c>
      <c r="J267">
        <v>7.82</v>
      </c>
      <c r="K267" t="s">
        <v>2</v>
      </c>
      <c r="L267" s="10">
        <v>1</v>
      </c>
      <c r="M267">
        <v>14.25</v>
      </c>
      <c r="N267">
        <v>11.8</v>
      </c>
      <c r="O267">
        <v>557</v>
      </c>
      <c r="P267">
        <v>1.1759999999999999</v>
      </c>
      <c r="Q267">
        <v>7.2374999999999998</v>
      </c>
      <c r="R267">
        <v>0.14199999999999999</v>
      </c>
      <c r="S267">
        <v>21.908999999999999</v>
      </c>
      <c r="T267">
        <v>-0.29199999999999998</v>
      </c>
      <c r="U267">
        <v>17.324999999999999</v>
      </c>
      <c r="V267">
        <v>4.8090000000000002</v>
      </c>
      <c r="W267">
        <v>6.2469999999999999</v>
      </c>
    </row>
    <row r="268" spans="1:23">
      <c r="A268">
        <v>42</v>
      </c>
      <c r="B268">
        <v>1</v>
      </c>
      <c r="C268">
        <v>29</v>
      </c>
      <c r="D268" s="5">
        <v>42471</v>
      </c>
      <c r="E268" s="1">
        <v>0</v>
      </c>
      <c r="F268" s="5">
        <v>42471</v>
      </c>
      <c r="G268" s="8">
        <f t="shared" si="8"/>
        <v>0</v>
      </c>
      <c r="H268" s="9">
        <f t="shared" si="9"/>
        <v>0</v>
      </c>
      <c r="I268">
        <v>28.19</v>
      </c>
      <c r="J268">
        <v>7.82</v>
      </c>
      <c r="K268" t="s">
        <v>3</v>
      </c>
      <c r="L268" s="10">
        <v>2</v>
      </c>
      <c r="M268">
        <v>29</v>
      </c>
      <c r="N268">
        <v>27.75</v>
      </c>
      <c r="O268">
        <v>546</v>
      </c>
      <c r="P268">
        <v>0.77200000000000002</v>
      </c>
      <c r="Q268">
        <v>8.7274999999999991</v>
      </c>
      <c r="R268">
        <v>0.122</v>
      </c>
      <c r="S268">
        <v>20.975999999999999</v>
      </c>
      <c r="T268">
        <v>-0.14949999999999999</v>
      </c>
      <c r="U268">
        <v>16.747500000000002</v>
      </c>
      <c r="V268">
        <v>4.2515000000000001</v>
      </c>
      <c r="W268">
        <v>6.0655000000000001</v>
      </c>
    </row>
    <row r="269" spans="1:23">
      <c r="A269">
        <v>42</v>
      </c>
      <c r="B269">
        <v>1</v>
      </c>
      <c r="C269">
        <v>29</v>
      </c>
      <c r="D269" s="5">
        <v>42471</v>
      </c>
      <c r="E269" s="1">
        <v>0</v>
      </c>
      <c r="F269" s="5">
        <v>42471</v>
      </c>
      <c r="G269" s="8">
        <f t="shared" si="8"/>
        <v>0</v>
      </c>
      <c r="H269" s="9">
        <f t="shared" si="9"/>
        <v>0</v>
      </c>
      <c r="I269">
        <v>28.23</v>
      </c>
      <c r="J269">
        <v>7.84</v>
      </c>
      <c r="K269" t="s">
        <v>2</v>
      </c>
      <c r="L269" s="10">
        <v>2</v>
      </c>
      <c r="M269">
        <v>26</v>
      </c>
      <c r="N269">
        <v>25</v>
      </c>
      <c r="O269">
        <v>543.5</v>
      </c>
      <c r="P269">
        <v>0.79449999999999998</v>
      </c>
      <c r="Q269">
        <v>8.4024999999999999</v>
      </c>
      <c r="R269">
        <v>9.4E-2</v>
      </c>
      <c r="S269">
        <v>20.999500000000001</v>
      </c>
      <c r="T269">
        <v>-0.191</v>
      </c>
      <c r="U269">
        <v>16.516500000000001</v>
      </c>
      <c r="V269">
        <v>4.4060000000000006</v>
      </c>
      <c r="W269">
        <v>6.5184999999999995</v>
      </c>
    </row>
    <row r="270" spans="1:23">
      <c r="A270">
        <v>42</v>
      </c>
      <c r="B270">
        <v>1</v>
      </c>
      <c r="C270">
        <v>29</v>
      </c>
      <c r="D270" s="5">
        <v>42553</v>
      </c>
      <c r="E270" s="1">
        <v>1</v>
      </c>
      <c r="F270" s="5">
        <v>42471</v>
      </c>
      <c r="G270" s="8">
        <f t="shared" si="8"/>
        <v>82</v>
      </c>
      <c r="H270" s="9">
        <f t="shared" si="9"/>
        <v>2.6885245901639343</v>
      </c>
      <c r="I270">
        <v>28.19</v>
      </c>
      <c r="J270">
        <v>7.82</v>
      </c>
      <c r="K270" t="s">
        <v>3</v>
      </c>
      <c r="L270" s="10">
        <v>2</v>
      </c>
      <c r="M270">
        <v>19.5</v>
      </c>
      <c r="N270">
        <v>19.149999999999999</v>
      </c>
      <c r="O270">
        <v>541</v>
      </c>
      <c r="P270">
        <v>1.0785</v>
      </c>
      <c r="Q270">
        <v>7.5090000000000003</v>
      </c>
      <c r="R270">
        <v>0.1595</v>
      </c>
      <c r="S270">
        <v>21.783000000000001</v>
      </c>
      <c r="T270">
        <v>-0.28399999999999997</v>
      </c>
      <c r="U270">
        <v>16.516500000000001</v>
      </c>
      <c r="V270">
        <v>5.1345000000000001</v>
      </c>
      <c r="W270">
        <v>6.1120000000000001</v>
      </c>
    </row>
    <row r="271" spans="1:23">
      <c r="A271">
        <v>42</v>
      </c>
      <c r="B271">
        <v>1</v>
      </c>
      <c r="C271">
        <v>29</v>
      </c>
      <c r="D271" s="5">
        <v>42553</v>
      </c>
      <c r="E271" s="1">
        <v>1</v>
      </c>
      <c r="F271" s="5">
        <v>42471</v>
      </c>
      <c r="G271" s="8">
        <f t="shared" si="8"/>
        <v>82</v>
      </c>
      <c r="H271" s="9">
        <f t="shared" si="9"/>
        <v>2.6885245901639343</v>
      </c>
      <c r="I271">
        <v>28.23</v>
      </c>
      <c r="J271">
        <v>7.84</v>
      </c>
      <c r="K271" t="s">
        <v>2</v>
      </c>
      <c r="L271" s="10">
        <v>2</v>
      </c>
      <c r="M271">
        <v>19</v>
      </c>
      <c r="N271">
        <v>18.75</v>
      </c>
      <c r="O271">
        <v>538</v>
      </c>
      <c r="P271">
        <v>1.0449999999999999</v>
      </c>
      <c r="Q271">
        <v>7.4335000000000004</v>
      </c>
      <c r="R271">
        <v>0.14599999999999999</v>
      </c>
      <c r="S271">
        <v>21.859499999999997</v>
      </c>
      <c r="T271">
        <v>-0.27450000000000002</v>
      </c>
      <c r="U271">
        <v>16.401000000000003</v>
      </c>
      <c r="V271">
        <v>5.0564999999999998</v>
      </c>
      <c r="W271">
        <v>6.1920000000000002</v>
      </c>
    </row>
    <row r="272" spans="1:23">
      <c r="A272">
        <v>42</v>
      </c>
      <c r="B272">
        <v>1</v>
      </c>
      <c r="C272">
        <v>29</v>
      </c>
      <c r="D272" s="5">
        <v>42660</v>
      </c>
      <c r="E272" s="1">
        <v>2</v>
      </c>
      <c r="F272" s="5">
        <v>42471</v>
      </c>
      <c r="G272" s="8">
        <f t="shared" si="8"/>
        <v>189</v>
      </c>
      <c r="H272" s="9">
        <f t="shared" si="9"/>
        <v>6.1967213114754101</v>
      </c>
      <c r="I272">
        <v>28.19</v>
      </c>
      <c r="J272">
        <v>7.82</v>
      </c>
      <c r="K272" t="s">
        <v>3</v>
      </c>
      <c r="L272" s="10">
        <v>2</v>
      </c>
      <c r="M272">
        <v>19.5</v>
      </c>
      <c r="N272">
        <v>19.7</v>
      </c>
      <c r="O272">
        <v>522</v>
      </c>
      <c r="P272">
        <v>1.0445</v>
      </c>
      <c r="Q272">
        <v>7.5259999999999998</v>
      </c>
      <c r="R272">
        <v>0.13700000000000001</v>
      </c>
      <c r="S272">
        <v>21.841000000000001</v>
      </c>
      <c r="T272">
        <v>-0.27250000000000002</v>
      </c>
      <c r="U272">
        <v>16.401000000000003</v>
      </c>
      <c r="V272">
        <v>4.9774999999999991</v>
      </c>
      <c r="W272">
        <v>5.524</v>
      </c>
    </row>
    <row r="273" spans="1:23">
      <c r="A273">
        <v>42</v>
      </c>
      <c r="B273">
        <v>1</v>
      </c>
      <c r="C273">
        <v>29</v>
      </c>
      <c r="D273" s="5">
        <v>42660</v>
      </c>
      <c r="E273" s="1">
        <v>2</v>
      </c>
      <c r="F273" s="5">
        <v>42471</v>
      </c>
      <c r="G273" s="8">
        <f t="shared" si="8"/>
        <v>189</v>
      </c>
      <c r="H273" s="9">
        <f t="shared" si="9"/>
        <v>6.1967213114754101</v>
      </c>
      <c r="I273">
        <v>28.23</v>
      </c>
      <c r="J273">
        <v>7.84</v>
      </c>
      <c r="K273" t="s">
        <v>2</v>
      </c>
      <c r="L273" s="10">
        <v>2</v>
      </c>
      <c r="M273">
        <v>18.25</v>
      </c>
      <c r="N273">
        <v>18.2</v>
      </c>
      <c r="O273">
        <v>530.5</v>
      </c>
      <c r="P273">
        <v>1.0899999999999999</v>
      </c>
      <c r="Q273">
        <v>7.3644999999999996</v>
      </c>
      <c r="R273">
        <v>0.1535</v>
      </c>
      <c r="S273">
        <v>22.077000000000002</v>
      </c>
      <c r="T273">
        <v>-0.29199999999999998</v>
      </c>
      <c r="U273">
        <v>16.632000000000001</v>
      </c>
      <c r="V273">
        <v>5.1084999999999994</v>
      </c>
      <c r="W273">
        <v>5.6535000000000002</v>
      </c>
    </row>
    <row r="274" spans="1:23">
      <c r="A274">
        <v>42</v>
      </c>
      <c r="B274">
        <v>1</v>
      </c>
      <c r="C274">
        <v>29</v>
      </c>
      <c r="D274" s="5">
        <v>42729</v>
      </c>
      <c r="E274" s="1">
        <v>3</v>
      </c>
      <c r="F274" s="5">
        <v>42471</v>
      </c>
      <c r="G274" s="8">
        <f t="shared" si="8"/>
        <v>258</v>
      </c>
      <c r="H274" s="9">
        <f t="shared" si="9"/>
        <v>8.4590163934426226</v>
      </c>
      <c r="I274">
        <v>28.19</v>
      </c>
      <c r="J274">
        <v>7.82</v>
      </c>
      <c r="K274" t="s">
        <v>3</v>
      </c>
      <c r="L274" s="10">
        <v>2</v>
      </c>
      <c r="M274">
        <v>20</v>
      </c>
      <c r="N274">
        <v>19.600000000000001</v>
      </c>
      <c r="O274">
        <v>542</v>
      </c>
      <c r="P274">
        <v>1.0295000000000001</v>
      </c>
      <c r="Q274">
        <v>7.59</v>
      </c>
      <c r="R274">
        <v>0.14549999999999999</v>
      </c>
      <c r="S274">
        <v>20.310499999999998</v>
      </c>
      <c r="T274">
        <v>-0.14500000000000002</v>
      </c>
      <c r="U274">
        <v>16.747500000000002</v>
      </c>
      <c r="V274">
        <v>5.056</v>
      </c>
      <c r="W274">
        <v>6.2025000000000006</v>
      </c>
    </row>
    <row r="275" spans="1:23">
      <c r="A275">
        <v>42</v>
      </c>
      <c r="B275">
        <v>1</v>
      </c>
      <c r="C275">
        <v>29</v>
      </c>
      <c r="D275" s="5">
        <v>42729</v>
      </c>
      <c r="E275" s="1">
        <v>3</v>
      </c>
      <c r="F275" s="5">
        <v>42471</v>
      </c>
      <c r="G275" s="8">
        <f t="shared" si="8"/>
        <v>258</v>
      </c>
      <c r="H275" s="9">
        <f t="shared" si="9"/>
        <v>8.4590163934426226</v>
      </c>
      <c r="I275">
        <v>28.23</v>
      </c>
      <c r="J275">
        <v>7.84</v>
      </c>
      <c r="K275" t="s">
        <v>2</v>
      </c>
      <c r="L275" s="10">
        <v>2</v>
      </c>
      <c r="M275">
        <v>18.25</v>
      </c>
      <c r="N275">
        <v>17.75</v>
      </c>
      <c r="O275">
        <v>550</v>
      </c>
      <c r="P275">
        <v>1.087</v>
      </c>
      <c r="Q275">
        <v>7.3964999999999996</v>
      </c>
      <c r="R275">
        <v>0.1615</v>
      </c>
      <c r="S275">
        <v>21.954000000000001</v>
      </c>
      <c r="T275">
        <v>-0.28400000000000003</v>
      </c>
      <c r="U275">
        <v>16.516500000000001</v>
      </c>
      <c r="V275">
        <v>5.1545000000000005</v>
      </c>
      <c r="W275">
        <v>9.7665000000000006</v>
      </c>
    </row>
    <row r="276" spans="1:23">
      <c r="A276">
        <v>42</v>
      </c>
      <c r="B276">
        <v>1</v>
      </c>
      <c r="C276">
        <v>29</v>
      </c>
      <c r="D276" s="5">
        <v>42828</v>
      </c>
      <c r="E276" s="1">
        <v>4</v>
      </c>
      <c r="F276" s="5">
        <v>42471</v>
      </c>
      <c r="G276" s="8">
        <f t="shared" si="8"/>
        <v>357</v>
      </c>
      <c r="H276" s="9">
        <f t="shared" si="9"/>
        <v>11.704918032786885</v>
      </c>
      <c r="I276">
        <v>28.19</v>
      </c>
      <c r="J276">
        <v>7.82</v>
      </c>
      <c r="K276" t="s">
        <v>3</v>
      </c>
      <c r="L276" s="10">
        <v>2</v>
      </c>
      <c r="M276">
        <v>18.75</v>
      </c>
      <c r="N276">
        <v>18.799999999999997</v>
      </c>
      <c r="O276">
        <v>527</v>
      </c>
      <c r="P276">
        <v>0.99099999999999988</v>
      </c>
      <c r="Q276">
        <v>7.718</v>
      </c>
      <c r="R276">
        <v>0.13450000000000001</v>
      </c>
      <c r="S276">
        <v>21.463999999999999</v>
      </c>
      <c r="T276">
        <v>-0.27600000000000002</v>
      </c>
      <c r="U276">
        <v>16.9785</v>
      </c>
      <c r="V276">
        <v>4.9354999999999993</v>
      </c>
      <c r="W276">
        <v>6.1585000000000001</v>
      </c>
    </row>
    <row r="277" spans="1:23">
      <c r="A277">
        <v>42</v>
      </c>
      <c r="B277">
        <v>1</v>
      </c>
      <c r="C277">
        <v>29</v>
      </c>
      <c r="D277" s="5">
        <v>42828</v>
      </c>
      <c r="E277" s="1">
        <v>4</v>
      </c>
      <c r="F277" s="5">
        <v>42471</v>
      </c>
      <c r="G277" s="8">
        <f t="shared" si="8"/>
        <v>357</v>
      </c>
      <c r="H277" s="9">
        <f t="shared" si="9"/>
        <v>11.704918032786885</v>
      </c>
      <c r="I277">
        <v>28.23</v>
      </c>
      <c r="J277">
        <v>7.84</v>
      </c>
      <c r="K277" t="s">
        <v>2</v>
      </c>
      <c r="L277" s="10">
        <v>2</v>
      </c>
      <c r="M277">
        <v>18</v>
      </c>
      <c r="N277">
        <v>17.95</v>
      </c>
      <c r="O277">
        <v>530.5</v>
      </c>
      <c r="P277">
        <v>1.0055000000000001</v>
      </c>
      <c r="Q277">
        <v>7.6479999999999997</v>
      </c>
      <c r="R277">
        <v>0.14749999999999999</v>
      </c>
      <c r="S277">
        <v>21.517499999999998</v>
      </c>
      <c r="T277">
        <v>-0.29849999999999999</v>
      </c>
      <c r="U277">
        <v>16.631999999999998</v>
      </c>
      <c r="V277">
        <v>4.9489999999999998</v>
      </c>
      <c r="W277">
        <v>6.2934999999999999</v>
      </c>
    </row>
    <row r="278" spans="1:23">
      <c r="A278">
        <v>42</v>
      </c>
      <c r="B278">
        <v>1</v>
      </c>
      <c r="C278">
        <v>29</v>
      </c>
      <c r="D278" s="5">
        <v>43209</v>
      </c>
      <c r="E278" s="1">
        <v>5</v>
      </c>
      <c r="F278" s="5">
        <v>42471</v>
      </c>
      <c r="G278" s="8">
        <f t="shared" si="8"/>
        <v>738</v>
      </c>
      <c r="H278" s="9">
        <f t="shared" si="9"/>
        <v>24.196721311475411</v>
      </c>
      <c r="I278">
        <v>28.19</v>
      </c>
      <c r="J278">
        <v>7.82</v>
      </c>
      <c r="K278" t="s">
        <v>3</v>
      </c>
      <c r="L278" s="10">
        <v>2</v>
      </c>
      <c r="M278">
        <v>18.5</v>
      </c>
      <c r="N278">
        <v>18.5</v>
      </c>
      <c r="O278">
        <v>528</v>
      </c>
      <c r="P278">
        <v>0.98399999999999999</v>
      </c>
      <c r="Q278">
        <v>7.7829999999999995</v>
      </c>
      <c r="R278">
        <v>0.13450000000000001</v>
      </c>
      <c r="S278">
        <v>21.477499999999999</v>
      </c>
      <c r="T278">
        <v>-0.28649999999999998</v>
      </c>
      <c r="U278">
        <v>16.516500000000001</v>
      </c>
      <c r="V278">
        <v>4.9145000000000003</v>
      </c>
      <c r="W278">
        <v>6.4764999999999997</v>
      </c>
    </row>
    <row r="279" spans="1:23">
      <c r="A279">
        <v>42</v>
      </c>
      <c r="B279">
        <v>1</v>
      </c>
      <c r="C279">
        <v>29</v>
      </c>
      <c r="D279" s="5">
        <v>43209</v>
      </c>
      <c r="E279" s="1">
        <v>5</v>
      </c>
      <c r="F279" s="5">
        <v>42471</v>
      </c>
      <c r="G279" s="8">
        <f t="shared" si="8"/>
        <v>738</v>
      </c>
      <c r="H279" s="9">
        <f t="shared" si="9"/>
        <v>24.196721311475411</v>
      </c>
      <c r="I279">
        <v>28.23</v>
      </c>
      <c r="J279">
        <v>7.84</v>
      </c>
      <c r="K279" t="s">
        <v>2</v>
      </c>
      <c r="L279" s="10">
        <v>2</v>
      </c>
      <c r="M279">
        <v>19</v>
      </c>
      <c r="N279">
        <v>19.05</v>
      </c>
      <c r="O279">
        <v>529.5</v>
      </c>
      <c r="P279">
        <v>0.94399999999999995</v>
      </c>
      <c r="Q279">
        <v>7.8119999999999994</v>
      </c>
      <c r="R279">
        <v>0.1225</v>
      </c>
      <c r="S279">
        <v>21.234999999999999</v>
      </c>
      <c r="T279">
        <v>-0.27900000000000003</v>
      </c>
      <c r="U279">
        <v>16.285499999999999</v>
      </c>
      <c r="V279">
        <v>4.8789999999999996</v>
      </c>
      <c r="W279">
        <v>6.5564999999999998</v>
      </c>
    </row>
    <row r="280" spans="1:23">
      <c r="A280">
        <v>43</v>
      </c>
      <c r="B280">
        <v>1</v>
      </c>
      <c r="C280">
        <v>51</v>
      </c>
      <c r="D280" s="5">
        <v>42478</v>
      </c>
      <c r="E280" s="1">
        <v>0</v>
      </c>
      <c r="F280" s="5">
        <v>42478</v>
      </c>
      <c r="G280" s="8">
        <f t="shared" si="8"/>
        <v>0</v>
      </c>
      <c r="H280" s="9">
        <f t="shared" si="9"/>
        <v>0</v>
      </c>
      <c r="I280">
        <v>22.95</v>
      </c>
      <c r="J280">
        <v>7.32</v>
      </c>
      <c r="K280" t="s">
        <v>3</v>
      </c>
      <c r="L280" s="10">
        <v>1</v>
      </c>
      <c r="M280">
        <v>14.166666666666666</v>
      </c>
      <c r="N280">
        <v>12.699999999999998</v>
      </c>
      <c r="O280">
        <v>572.33333333333337</v>
      </c>
      <c r="P280">
        <v>1.4770000000000001</v>
      </c>
      <c r="Q280">
        <v>6.8209999999999988</v>
      </c>
      <c r="R280">
        <v>0.17</v>
      </c>
      <c r="S280">
        <v>22.926333333333332</v>
      </c>
      <c r="T280">
        <v>-0.37166666666666665</v>
      </c>
      <c r="U280">
        <v>16.632000000000001</v>
      </c>
      <c r="V280">
        <v>5.5780000000000003</v>
      </c>
      <c r="W280">
        <v>5.7560000000000002</v>
      </c>
    </row>
    <row r="281" spans="1:23">
      <c r="A281">
        <v>43</v>
      </c>
      <c r="B281">
        <v>1</v>
      </c>
      <c r="C281">
        <v>51</v>
      </c>
      <c r="D281" s="5">
        <v>42478</v>
      </c>
      <c r="E281" s="1">
        <v>0</v>
      </c>
      <c r="F281" s="5">
        <v>42478</v>
      </c>
      <c r="G281" s="8">
        <f t="shared" si="8"/>
        <v>0</v>
      </c>
      <c r="H281" s="9">
        <f t="shared" si="9"/>
        <v>0</v>
      </c>
      <c r="I281">
        <v>22.59</v>
      </c>
      <c r="J281">
        <v>7.27</v>
      </c>
      <c r="K281" t="s">
        <v>2</v>
      </c>
      <c r="L281" s="10">
        <v>1</v>
      </c>
      <c r="M281">
        <v>16.25</v>
      </c>
      <c r="N281">
        <v>14.5</v>
      </c>
      <c r="O281">
        <v>576</v>
      </c>
      <c r="P281">
        <v>1.2929999999999999</v>
      </c>
      <c r="Q281">
        <v>7.1025</v>
      </c>
      <c r="R281">
        <v>0.18149999999999999</v>
      </c>
      <c r="S281">
        <v>22.688499999999998</v>
      </c>
      <c r="T281">
        <v>-0.3135</v>
      </c>
      <c r="U281">
        <v>17.209499999999998</v>
      </c>
      <c r="V281">
        <v>5.1790000000000003</v>
      </c>
      <c r="W281">
        <v>6.2785000000000002</v>
      </c>
    </row>
    <row r="282" spans="1:23">
      <c r="A282">
        <v>43</v>
      </c>
      <c r="B282">
        <v>1</v>
      </c>
      <c r="C282">
        <v>51</v>
      </c>
      <c r="D282" s="5">
        <v>42676</v>
      </c>
      <c r="E282" s="1">
        <v>1</v>
      </c>
      <c r="F282" s="5">
        <v>42478</v>
      </c>
      <c r="G282" s="8">
        <f t="shared" si="8"/>
        <v>198</v>
      </c>
      <c r="H282" s="9">
        <f t="shared" si="9"/>
        <v>6.4918032786885247</v>
      </c>
      <c r="I282">
        <v>22.95</v>
      </c>
      <c r="J282">
        <v>7.32</v>
      </c>
      <c r="K282" t="s">
        <v>3</v>
      </c>
      <c r="L282" s="10">
        <v>1</v>
      </c>
      <c r="M282">
        <v>16.5</v>
      </c>
      <c r="N282">
        <v>14.95</v>
      </c>
      <c r="O282">
        <v>570</v>
      </c>
      <c r="P282">
        <v>1.1205000000000001</v>
      </c>
      <c r="Q282">
        <v>7.2200000000000006</v>
      </c>
      <c r="R282">
        <v>0.1585</v>
      </c>
      <c r="S282">
        <v>22.165500000000002</v>
      </c>
      <c r="T282">
        <v>-0.30299999999999999</v>
      </c>
      <c r="U282">
        <v>16.747500000000002</v>
      </c>
      <c r="V282">
        <v>5.1244999999999994</v>
      </c>
      <c r="W282">
        <v>7.3290000000000006</v>
      </c>
    </row>
    <row r="283" spans="1:23">
      <c r="A283">
        <v>43</v>
      </c>
      <c r="B283">
        <v>1</v>
      </c>
      <c r="C283">
        <v>51</v>
      </c>
      <c r="D283" s="5">
        <v>42676</v>
      </c>
      <c r="E283" s="1">
        <v>1</v>
      </c>
      <c r="F283" s="5">
        <v>42478</v>
      </c>
      <c r="G283" s="8">
        <f t="shared" si="8"/>
        <v>198</v>
      </c>
      <c r="H283" s="9">
        <f t="shared" si="9"/>
        <v>6.4918032786885247</v>
      </c>
      <c r="I283">
        <v>22.59</v>
      </c>
      <c r="J283">
        <v>7.27</v>
      </c>
      <c r="K283" t="s">
        <v>2</v>
      </c>
      <c r="L283" s="10">
        <v>1</v>
      </c>
      <c r="M283">
        <v>16.833333333333332</v>
      </c>
      <c r="N283">
        <v>15.299999999999999</v>
      </c>
      <c r="O283">
        <v>568.33333333333337</v>
      </c>
      <c r="P283">
        <v>1.256</v>
      </c>
      <c r="Q283">
        <v>7.2136666666666658</v>
      </c>
      <c r="R283">
        <v>0.18633333333333332</v>
      </c>
      <c r="S283">
        <v>21.611999999999998</v>
      </c>
      <c r="T283">
        <v>-0.26733333333333337</v>
      </c>
      <c r="U283">
        <v>16.863</v>
      </c>
      <c r="V283">
        <v>5.0659999999999998</v>
      </c>
      <c r="W283">
        <v>6.2133333333333338</v>
      </c>
    </row>
    <row r="284" spans="1:23">
      <c r="A284">
        <v>44</v>
      </c>
      <c r="B284">
        <v>0</v>
      </c>
      <c r="C284">
        <v>74</v>
      </c>
      <c r="D284" s="5">
        <v>42510</v>
      </c>
      <c r="E284" s="1">
        <v>0</v>
      </c>
      <c r="F284" s="5">
        <v>42510</v>
      </c>
      <c r="G284" s="8">
        <f t="shared" si="8"/>
        <v>0</v>
      </c>
      <c r="H284" s="9">
        <f t="shared" si="9"/>
        <v>0</v>
      </c>
      <c r="I284">
        <v>22.96</v>
      </c>
      <c r="J284">
        <v>7.79</v>
      </c>
      <c r="K284" t="s">
        <v>3</v>
      </c>
      <c r="L284" s="10">
        <v>1</v>
      </c>
      <c r="M284">
        <v>15.75</v>
      </c>
      <c r="N284">
        <v>14.45</v>
      </c>
      <c r="O284">
        <v>530</v>
      </c>
      <c r="P284">
        <v>1.2284999999999999</v>
      </c>
      <c r="Q284">
        <v>7.0574999999999992</v>
      </c>
      <c r="R284">
        <v>0.14599999999999999</v>
      </c>
      <c r="S284">
        <v>22.137500000000003</v>
      </c>
      <c r="T284">
        <v>-0.255</v>
      </c>
      <c r="U284">
        <v>16.631999999999998</v>
      </c>
      <c r="V284">
        <v>4.9160000000000004</v>
      </c>
      <c r="W284">
        <v>5.6899999999999995</v>
      </c>
    </row>
    <row r="285" spans="1:23">
      <c r="A285">
        <v>44</v>
      </c>
      <c r="B285">
        <v>0</v>
      </c>
      <c r="C285">
        <v>74</v>
      </c>
      <c r="D285" s="5">
        <v>42510</v>
      </c>
      <c r="E285" s="1">
        <v>0</v>
      </c>
      <c r="F285" s="5">
        <v>42510</v>
      </c>
      <c r="G285" s="8">
        <f t="shared" si="8"/>
        <v>0</v>
      </c>
      <c r="H285" s="9">
        <f t="shared" si="9"/>
        <v>0</v>
      </c>
      <c r="I285">
        <v>23.13</v>
      </c>
      <c r="J285">
        <v>7.73</v>
      </c>
      <c r="K285" t="s">
        <v>2</v>
      </c>
      <c r="L285" s="10">
        <v>1</v>
      </c>
      <c r="M285">
        <v>15</v>
      </c>
      <c r="N285">
        <v>14.149999999999999</v>
      </c>
      <c r="O285">
        <v>517.5</v>
      </c>
      <c r="P285">
        <v>1.3864999999999998</v>
      </c>
      <c r="Q285">
        <v>6.9420000000000002</v>
      </c>
      <c r="R285">
        <v>0.1555</v>
      </c>
      <c r="S285">
        <v>22.368000000000002</v>
      </c>
      <c r="T285">
        <v>-0.30449999999999999</v>
      </c>
      <c r="U285">
        <v>17.4405</v>
      </c>
      <c r="V285">
        <v>5.0190000000000001</v>
      </c>
      <c r="W285">
        <v>5.4064999999999994</v>
      </c>
    </row>
    <row r="286" spans="1:23">
      <c r="A286">
        <v>44</v>
      </c>
      <c r="B286">
        <v>0</v>
      </c>
      <c r="C286">
        <v>74</v>
      </c>
      <c r="D286" s="5">
        <v>42636</v>
      </c>
      <c r="E286" s="1">
        <v>1</v>
      </c>
      <c r="F286" s="5">
        <v>42510</v>
      </c>
      <c r="G286" s="8">
        <f t="shared" si="8"/>
        <v>126</v>
      </c>
      <c r="H286" s="9">
        <f t="shared" si="9"/>
        <v>4.1311475409836067</v>
      </c>
      <c r="I286">
        <v>22.96</v>
      </c>
      <c r="J286">
        <v>7.79</v>
      </c>
      <c r="K286" t="s">
        <v>3</v>
      </c>
      <c r="L286" s="10">
        <v>1</v>
      </c>
      <c r="M286">
        <v>14.75</v>
      </c>
      <c r="N286">
        <v>13.7</v>
      </c>
      <c r="O286">
        <v>526.5</v>
      </c>
      <c r="P286">
        <v>1.1465000000000001</v>
      </c>
      <c r="Q286">
        <v>6.9195000000000002</v>
      </c>
      <c r="R286">
        <v>0.14000000000000001</v>
      </c>
      <c r="S286">
        <v>22.452500000000001</v>
      </c>
      <c r="T286">
        <v>-0.24399999999999999</v>
      </c>
      <c r="U286">
        <v>15.708</v>
      </c>
      <c r="V286">
        <v>5.1120000000000001</v>
      </c>
      <c r="W286">
        <v>5.899</v>
      </c>
    </row>
    <row r="287" spans="1:23">
      <c r="A287">
        <v>44</v>
      </c>
      <c r="B287">
        <v>0</v>
      </c>
      <c r="C287">
        <v>74</v>
      </c>
      <c r="D287" s="5">
        <v>42636</v>
      </c>
      <c r="E287" s="1">
        <v>1</v>
      </c>
      <c r="F287" s="5">
        <v>42510</v>
      </c>
      <c r="G287" s="8">
        <f t="shared" si="8"/>
        <v>126</v>
      </c>
      <c r="H287" s="9">
        <f t="shared" si="9"/>
        <v>4.1311475409836067</v>
      </c>
      <c r="I287">
        <v>23.13</v>
      </c>
      <c r="J287">
        <v>7.73</v>
      </c>
      <c r="K287" t="s">
        <v>2</v>
      </c>
      <c r="L287" s="10">
        <v>1</v>
      </c>
      <c r="M287">
        <v>16.75</v>
      </c>
      <c r="N287">
        <v>15.9</v>
      </c>
      <c r="O287">
        <v>508.5</v>
      </c>
      <c r="P287">
        <v>1.2974999999999999</v>
      </c>
      <c r="Q287">
        <v>7.1549999999999994</v>
      </c>
      <c r="R287">
        <v>0.14849999999999999</v>
      </c>
      <c r="S287">
        <v>22.247500000000002</v>
      </c>
      <c r="T287">
        <v>-0.2535</v>
      </c>
      <c r="U287">
        <v>17.671500000000002</v>
      </c>
      <c r="V287">
        <v>4.7765000000000004</v>
      </c>
      <c r="W287">
        <v>4.99</v>
      </c>
    </row>
    <row r="288" spans="1:23">
      <c r="A288">
        <v>44</v>
      </c>
      <c r="B288">
        <v>0</v>
      </c>
      <c r="C288">
        <v>74</v>
      </c>
      <c r="D288" s="5">
        <v>42713</v>
      </c>
      <c r="E288" s="1">
        <v>2</v>
      </c>
      <c r="F288" s="5">
        <v>42510</v>
      </c>
      <c r="G288" s="8">
        <f t="shared" si="8"/>
        <v>203</v>
      </c>
      <c r="H288" s="9">
        <f t="shared" si="9"/>
        <v>6.6557377049180326</v>
      </c>
      <c r="I288">
        <v>22.96</v>
      </c>
      <c r="J288">
        <v>7.79</v>
      </c>
      <c r="K288" t="s">
        <v>3</v>
      </c>
      <c r="L288" s="10">
        <v>1</v>
      </c>
      <c r="M288">
        <v>14.5</v>
      </c>
      <c r="N288">
        <v>12.75</v>
      </c>
      <c r="O288">
        <v>550.5</v>
      </c>
      <c r="P288">
        <v>1.3094999999999999</v>
      </c>
      <c r="Q288">
        <v>6.9380000000000006</v>
      </c>
      <c r="R288">
        <v>0.158</v>
      </c>
      <c r="S288">
        <v>22.444499999999998</v>
      </c>
      <c r="T288">
        <v>-0.29349999999999998</v>
      </c>
      <c r="U288">
        <v>16.9785</v>
      </c>
      <c r="V288">
        <v>5.2370000000000001</v>
      </c>
      <c r="W288">
        <v>6.0329999999999995</v>
      </c>
    </row>
    <row r="289" spans="1:23">
      <c r="A289">
        <v>44</v>
      </c>
      <c r="B289">
        <v>0</v>
      </c>
      <c r="C289">
        <v>74</v>
      </c>
      <c r="D289" s="5">
        <v>42713</v>
      </c>
      <c r="E289" s="1">
        <v>2</v>
      </c>
      <c r="F289" s="5">
        <v>42510</v>
      </c>
      <c r="G289" s="8">
        <f t="shared" si="8"/>
        <v>203</v>
      </c>
      <c r="H289" s="9">
        <f t="shared" si="9"/>
        <v>6.6557377049180326</v>
      </c>
      <c r="I289">
        <v>23.13</v>
      </c>
      <c r="J289">
        <v>7.73</v>
      </c>
      <c r="K289" t="s">
        <v>2</v>
      </c>
      <c r="L289" s="10">
        <v>1</v>
      </c>
      <c r="M289">
        <v>14</v>
      </c>
      <c r="N289">
        <v>12.3</v>
      </c>
      <c r="O289">
        <v>546</v>
      </c>
      <c r="P289">
        <v>1.407</v>
      </c>
      <c r="Q289">
        <v>6.88</v>
      </c>
      <c r="R289">
        <v>0.157</v>
      </c>
      <c r="S289">
        <v>22.716500000000003</v>
      </c>
      <c r="T289">
        <v>-0.29399999999999998</v>
      </c>
      <c r="U289">
        <v>17.556000000000001</v>
      </c>
      <c r="V289">
        <v>5.1635</v>
      </c>
      <c r="W289">
        <v>5.8319999999999999</v>
      </c>
    </row>
    <row r="290" spans="1:23">
      <c r="A290">
        <v>44</v>
      </c>
      <c r="B290">
        <v>0</v>
      </c>
      <c r="C290">
        <v>74</v>
      </c>
      <c r="D290" s="5">
        <v>42802</v>
      </c>
      <c r="E290" s="1">
        <v>3</v>
      </c>
      <c r="F290" s="5">
        <v>42510</v>
      </c>
      <c r="G290" s="8">
        <f t="shared" si="8"/>
        <v>292</v>
      </c>
      <c r="H290" s="9">
        <f t="shared" si="9"/>
        <v>9.5737704918032787</v>
      </c>
      <c r="I290">
        <v>22.96</v>
      </c>
      <c r="J290">
        <v>7.79</v>
      </c>
      <c r="K290" t="s">
        <v>3</v>
      </c>
      <c r="L290" s="10">
        <v>1</v>
      </c>
      <c r="M290">
        <v>13.125</v>
      </c>
      <c r="N290">
        <v>12.125</v>
      </c>
      <c r="O290">
        <v>526</v>
      </c>
      <c r="P290">
        <v>1.3424999999999998</v>
      </c>
      <c r="Q290">
        <v>6.7457499999999992</v>
      </c>
      <c r="R290">
        <v>0.14249999999999999</v>
      </c>
      <c r="S290">
        <v>22.416499999999999</v>
      </c>
      <c r="T290">
        <v>-0.2545</v>
      </c>
      <c r="U290">
        <v>17.382750000000001</v>
      </c>
      <c r="V290">
        <v>5.0813333333333333</v>
      </c>
      <c r="W290">
        <v>6.1552500000000006</v>
      </c>
    </row>
    <row r="291" spans="1:23">
      <c r="A291">
        <v>44</v>
      </c>
      <c r="B291">
        <v>0</v>
      </c>
      <c r="C291">
        <v>74</v>
      </c>
      <c r="D291" s="5">
        <v>42802</v>
      </c>
      <c r="E291" s="1">
        <v>3</v>
      </c>
      <c r="F291" s="5">
        <v>42510</v>
      </c>
      <c r="G291" s="8">
        <f t="shared" si="8"/>
        <v>292</v>
      </c>
      <c r="H291" s="9">
        <f t="shared" si="9"/>
        <v>9.5737704918032787</v>
      </c>
      <c r="I291">
        <v>23.13</v>
      </c>
      <c r="J291">
        <v>7.73</v>
      </c>
      <c r="K291" t="s">
        <v>2</v>
      </c>
      <c r="L291" s="10">
        <v>1</v>
      </c>
      <c r="M291">
        <v>15</v>
      </c>
      <c r="N291">
        <v>14.45</v>
      </c>
      <c r="O291">
        <v>503.25</v>
      </c>
      <c r="P291">
        <v>1.4304999999999999</v>
      </c>
      <c r="Q291">
        <v>6.933250000000001</v>
      </c>
      <c r="R291">
        <v>0.17074999999999999</v>
      </c>
      <c r="S291">
        <v>22.524749999999997</v>
      </c>
      <c r="T291">
        <v>-0.29050000000000004</v>
      </c>
      <c r="U291">
        <v>17.324999999999999</v>
      </c>
      <c r="V291">
        <v>5.15625</v>
      </c>
      <c r="W291">
        <v>5.7282499999999992</v>
      </c>
    </row>
    <row r="292" spans="1:23">
      <c r="A292">
        <v>44</v>
      </c>
      <c r="B292">
        <v>0</v>
      </c>
      <c r="C292">
        <v>74</v>
      </c>
      <c r="D292" s="5">
        <v>42887</v>
      </c>
      <c r="E292" s="1">
        <v>4</v>
      </c>
      <c r="F292" s="5">
        <v>42510</v>
      </c>
      <c r="G292" s="8">
        <f t="shared" si="8"/>
        <v>377</v>
      </c>
      <c r="H292" s="9">
        <f t="shared" si="9"/>
        <v>12.360655737704919</v>
      </c>
      <c r="I292">
        <v>22.96</v>
      </c>
      <c r="J292">
        <v>7.79</v>
      </c>
      <c r="K292" t="s">
        <v>3</v>
      </c>
      <c r="L292" s="10">
        <v>1</v>
      </c>
      <c r="M292">
        <v>13</v>
      </c>
      <c r="N292">
        <v>12.4</v>
      </c>
      <c r="O292">
        <v>511.66666666666669</v>
      </c>
      <c r="P292">
        <v>1.1593333333333333</v>
      </c>
      <c r="Q292">
        <v>6.9876666666666667</v>
      </c>
      <c r="R292">
        <v>0.13500000000000001</v>
      </c>
      <c r="S292">
        <v>21.997666666666664</v>
      </c>
      <c r="T292">
        <v>-0.28699999999999998</v>
      </c>
      <c r="U292">
        <v>16.786000000000001</v>
      </c>
      <c r="V292">
        <v>5.0876666666666672</v>
      </c>
      <c r="W292">
        <v>6.6193333333333335</v>
      </c>
    </row>
    <row r="293" spans="1:23">
      <c r="A293">
        <v>44</v>
      </c>
      <c r="B293">
        <v>0</v>
      </c>
      <c r="C293">
        <v>74</v>
      </c>
      <c r="D293" s="5">
        <v>42887</v>
      </c>
      <c r="E293" s="1">
        <v>4</v>
      </c>
      <c r="F293" s="5">
        <v>42510</v>
      </c>
      <c r="G293" s="8">
        <f t="shared" si="8"/>
        <v>377</v>
      </c>
      <c r="H293" s="9">
        <f t="shared" si="9"/>
        <v>12.360655737704919</v>
      </c>
      <c r="I293">
        <v>23.13</v>
      </c>
      <c r="J293">
        <v>7.73</v>
      </c>
      <c r="K293" t="s">
        <v>2</v>
      </c>
      <c r="L293" s="10">
        <v>1</v>
      </c>
      <c r="M293">
        <v>13.833333333333334</v>
      </c>
      <c r="N293">
        <v>13.700000000000001</v>
      </c>
      <c r="O293">
        <v>493.33333333333331</v>
      </c>
      <c r="P293">
        <v>1.2396666666666667</v>
      </c>
      <c r="Q293">
        <v>7.1296666666666662</v>
      </c>
      <c r="R293">
        <v>0.158</v>
      </c>
      <c r="S293">
        <v>21.938999999999997</v>
      </c>
      <c r="T293">
        <v>-0.28433333333333333</v>
      </c>
      <c r="U293">
        <v>17.786999999999995</v>
      </c>
      <c r="V293">
        <v>5.0039999999999996</v>
      </c>
      <c r="W293">
        <v>6.5330000000000004</v>
      </c>
    </row>
    <row r="294" spans="1:23">
      <c r="A294">
        <v>45</v>
      </c>
      <c r="B294">
        <v>0</v>
      </c>
      <c r="C294">
        <v>62</v>
      </c>
      <c r="D294" s="5">
        <v>42508</v>
      </c>
      <c r="E294" s="1">
        <v>0</v>
      </c>
      <c r="F294" s="5">
        <v>42508</v>
      </c>
      <c r="G294" s="8">
        <f t="shared" si="8"/>
        <v>0</v>
      </c>
      <c r="H294" s="9">
        <f t="shared" si="9"/>
        <v>0</v>
      </c>
      <c r="I294">
        <v>24.03</v>
      </c>
      <c r="J294">
        <v>7.76</v>
      </c>
      <c r="K294" t="s">
        <v>3</v>
      </c>
      <c r="L294" s="10">
        <v>1</v>
      </c>
      <c r="M294">
        <v>18.5</v>
      </c>
      <c r="N294">
        <v>16.5</v>
      </c>
      <c r="O294">
        <v>562.5</v>
      </c>
      <c r="P294">
        <v>1.1185</v>
      </c>
      <c r="Q294">
        <v>7.4335000000000004</v>
      </c>
      <c r="R294">
        <v>0.129</v>
      </c>
      <c r="S294">
        <v>21.82</v>
      </c>
      <c r="T294">
        <v>-0.2195</v>
      </c>
      <c r="U294">
        <v>17.786999999999999</v>
      </c>
      <c r="V294">
        <v>4.6564999999999994</v>
      </c>
      <c r="W294">
        <v>6.5619999999999994</v>
      </c>
    </row>
    <row r="295" spans="1:23">
      <c r="A295">
        <v>45</v>
      </c>
      <c r="B295">
        <v>0</v>
      </c>
      <c r="C295">
        <v>62</v>
      </c>
      <c r="D295" s="5">
        <v>42508</v>
      </c>
      <c r="E295" s="1">
        <v>0</v>
      </c>
      <c r="F295" s="5">
        <v>42508</v>
      </c>
      <c r="G295" s="8">
        <f t="shared" si="8"/>
        <v>0</v>
      </c>
      <c r="H295" s="9">
        <f t="shared" si="9"/>
        <v>0</v>
      </c>
      <c r="I295">
        <v>23.95</v>
      </c>
      <c r="J295">
        <v>7.66</v>
      </c>
      <c r="K295" t="s">
        <v>2</v>
      </c>
      <c r="L295" s="10">
        <v>1</v>
      </c>
      <c r="M295">
        <v>19</v>
      </c>
      <c r="N295">
        <v>16.799999999999997</v>
      </c>
      <c r="O295">
        <v>563</v>
      </c>
      <c r="P295">
        <v>1.1034999999999999</v>
      </c>
      <c r="Q295">
        <v>7.4604999999999997</v>
      </c>
      <c r="R295">
        <v>0.156</v>
      </c>
      <c r="S295">
        <v>21.909500000000001</v>
      </c>
      <c r="T295">
        <v>-0.2225</v>
      </c>
      <c r="U295">
        <v>17.094000000000001</v>
      </c>
      <c r="V295">
        <v>4.8339999999999996</v>
      </c>
      <c r="W295">
        <v>6.5750000000000002</v>
      </c>
    </row>
    <row r="296" spans="1:23">
      <c r="A296">
        <v>45</v>
      </c>
      <c r="B296">
        <v>0</v>
      </c>
      <c r="C296">
        <v>62</v>
      </c>
      <c r="D296" s="5">
        <v>42606</v>
      </c>
      <c r="E296" s="1">
        <v>1</v>
      </c>
      <c r="F296" s="5">
        <v>42508</v>
      </c>
      <c r="G296" s="8">
        <f t="shared" si="8"/>
        <v>98</v>
      </c>
      <c r="H296" s="9">
        <f t="shared" si="9"/>
        <v>3.2131147540983607</v>
      </c>
      <c r="I296">
        <v>24.03</v>
      </c>
      <c r="J296">
        <v>7.76</v>
      </c>
      <c r="K296" t="s">
        <v>3</v>
      </c>
      <c r="L296" s="10">
        <v>1</v>
      </c>
      <c r="M296">
        <v>18.333333333333332</v>
      </c>
      <c r="N296">
        <v>16.533333333333335</v>
      </c>
      <c r="O296">
        <v>558.66666666666663</v>
      </c>
      <c r="P296">
        <v>1.0940000000000001</v>
      </c>
      <c r="Q296">
        <v>7.3783333333333339</v>
      </c>
      <c r="R296">
        <v>0.14166666666666666</v>
      </c>
      <c r="S296">
        <v>21.943000000000001</v>
      </c>
      <c r="T296">
        <v>-0.23866666666666667</v>
      </c>
      <c r="U296">
        <v>18.018000000000001</v>
      </c>
      <c r="V296">
        <v>4.8083333333333327</v>
      </c>
      <c r="W296">
        <v>7.8803333333333327</v>
      </c>
    </row>
    <row r="297" spans="1:23">
      <c r="A297">
        <v>45</v>
      </c>
      <c r="B297">
        <v>0</v>
      </c>
      <c r="C297">
        <v>62</v>
      </c>
      <c r="D297" s="5">
        <v>42606</v>
      </c>
      <c r="E297" s="1">
        <v>1</v>
      </c>
      <c r="F297" s="5">
        <v>42508</v>
      </c>
      <c r="G297" s="8">
        <f t="shared" si="8"/>
        <v>98</v>
      </c>
      <c r="H297" s="9">
        <f t="shared" si="9"/>
        <v>3.2131147540983607</v>
      </c>
      <c r="I297">
        <v>23.95</v>
      </c>
      <c r="J297">
        <v>7.66</v>
      </c>
      <c r="K297" t="s">
        <v>2</v>
      </c>
      <c r="L297" s="10">
        <v>1</v>
      </c>
      <c r="M297">
        <v>18.25</v>
      </c>
      <c r="N297">
        <v>16.05</v>
      </c>
      <c r="O297">
        <v>564</v>
      </c>
      <c r="P297">
        <v>1.103</v>
      </c>
      <c r="Q297">
        <v>7.3465000000000007</v>
      </c>
      <c r="R297">
        <v>0.156</v>
      </c>
      <c r="S297">
        <v>22.093</v>
      </c>
      <c r="T297">
        <v>-0.25</v>
      </c>
      <c r="U297">
        <v>16.631999999999998</v>
      </c>
      <c r="V297">
        <v>5.0340000000000007</v>
      </c>
      <c r="W297">
        <v>7.0975000000000001</v>
      </c>
    </row>
    <row r="298" spans="1:23">
      <c r="A298">
        <v>45</v>
      </c>
      <c r="B298">
        <v>0</v>
      </c>
      <c r="C298">
        <v>62</v>
      </c>
      <c r="D298" s="5">
        <v>42720</v>
      </c>
      <c r="E298" s="1">
        <v>2</v>
      </c>
      <c r="F298" s="5">
        <v>42508</v>
      </c>
      <c r="G298" s="8">
        <f t="shared" si="8"/>
        <v>212</v>
      </c>
      <c r="H298" s="9">
        <f t="shared" si="9"/>
        <v>6.9508196721311473</v>
      </c>
      <c r="I298">
        <v>24.03</v>
      </c>
      <c r="J298">
        <v>7.76</v>
      </c>
      <c r="K298" t="s">
        <v>3</v>
      </c>
      <c r="L298" s="10">
        <v>1</v>
      </c>
      <c r="M298">
        <v>19.75</v>
      </c>
      <c r="N298">
        <v>17.3</v>
      </c>
      <c r="O298">
        <v>565.5</v>
      </c>
      <c r="P298">
        <v>1.0765</v>
      </c>
      <c r="Q298">
        <v>7.5585000000000004</v>
      </c>
      <c r="R298">
        <v>0.1265</v>
      </c>
      <c r="S298">
        <v>21.806000000000001</v>
      </c>
      <c r="T298">
        <v>-0.246</v>
      </c>
      <c r="U298">
        <v>17.786999999999999</v>
      </c>
      <c r="V298">
        <v>4.7754999999999992</v>
      </c>
      <c r="W298">
        <v>7.5270000000000001</v>
      </c>
    </row>
    <row r="299" spans="1:23">
      <c r="A299">
        <v>45</v>
      </c>
      <c r="B299">
        <v>0</v>
      </c>
      <c r="C299">
        <v>62</v>
      </c>
      <c r="D299" s="5">
        <v>42720</v>
      </c>
      <c r="E299" s="1">
        <v>2</v>
      </c>
      <c r="F299" s="5">
        <v>42508</v>
      </c>
      <c r="G299" s="8">
        <f t="shared" si="8"/>
        <v>212</v>
      </c>
      <c r="H299" s="9">
        <f t="shared" si="9"/>
        <v>6.9508196721311473</v>
      </c>
      <c r="I299">
        <v>23.95</v>
      </c>
      <c r="J299">
        <v>7.66</v>
      </c>
      <c r="K299" t="s">
        <v>2</v>
      </c>
      <c r="L299" s="10">
        <v>1</v>
      </c>
      <c r="M299">
        <v>20</v>
      </c>
      <c r="N299">
        <v>17.7</v>
      </c>
      <c r="O299">
        <v>565</v>
      </c>
      <c r="P299">
        <v>1.026</v>
      </c>
      <c r="Q299">
        <v>7.5815000000000001</v>
      </c>
      <c r="R299">
        <v>0.14050000000000001</v>
      </c>
      <c r="S299">
        <v>20.604999999999997</v>
      </c>
      <c r="T299">
        <v>-0.2475</v>
      </c>
      <c r="U299">
        <v>16.170000000000002</v>
      </c>
      <c r="V299">
        <v>4.8384999999999998</v>
      </c>
      <c r="W299">
        <v>6.883</v>
      </c>
    </row>
    <row r="300" spans="1:23">
      <c r="A300">
        <v>45</v>
      </c>
      <c r="B300">
        <v>0</v>
      </c>
      <c r="C300">
        <v>62</v>
      </c>
      <c r="D300" s="5">
        <v>42786</v>
      </c>
      <c r="E300" s="1">
        <v>3</v>
      </c>
      <c r="F300" s="5">
        <v>42508</v>
      </c>
      <c r="G300" s="8">
        <f t="shared" si="8"/>
        <v>278</v>
      </c>
      <c r="H300" s="9">
        <f t="shared" si="9"/>
        <v>9.1147540983606561</v>
      </c>
      <c r="I300">
        <v>24.03</v>
      </c>
      <c r="J300">
        <v>7.76</v>
      </c>
      <c r="K300" t="s">
        <v>1</v>
      </c>
      <c r="L300" s="10">
        <v>1</v>
      </c>
      <c r="M300">
        <v>20.166666666666668</v>
      </c>
      <c r="N300">
        <v>17.733333333333334</v>
      </c>
      <c r="O300">
        <v>566.33333333333337</v>
      </c>
      <c r="P300">
        <v>1.0239999999999998</v>
      </c>
      <c r="Q300">
        <v>7.6209999999999996</v>
      </c>
      <c r="R300">
        <v>0.11933333333333333</v>
      </c>
      <c r="S300">
        <v>21.582666666666665</v>
      </c>
      <c r="T300">
        <v>-0.20966666666666667</v>
      </c>
      <c r="U300">
        <v>17.555999999999997</v>
      </c>
      <c r="V300">
        <v>4.6756666666666664</v>
      </c>
      <c r="W300">
        <v>7.6139999999999999</v>
      </c>
    </row>
    <row r="301" spans="1:23">
      <c r="A301">
        <v>45</v>
      </c>
      <c r="B301">
        <v>0</v>
      </c>
      <c r="C301">
        <v>62</v>
      </c>
      <c r="D301" s="5">
        <v>42786</v>
      </c>
      <c r="E301" s="1">
        <v>3</v>
      </c>
      <c r="F301" s="5">
        <v>42508</v>
      </c>
      <c r="G301" s="8">
        <f t="shared" si="8"/>
        <v>278</v>
      </c>
      <c r="H301" s="9">
        <f t="shared" si="9"/>
        <v>9.1147540983606561</v>
      </c>
      <c r="I301">
        <v>23.95</v>
      </c>
      <c r="J301">
        <v>7.66</v>
      </c>
      <c r="K301" t="s">
        <v>2</v>
      </c>
      <c r="L301" s="10">
        <v>1</v>
      </c>
      <c r="M301">
        <v>19.666666666666668</v>
      </c>
      <c r="N301">
        <v>17.399999999999999</v>
      </c>
      <c r="O301">
        <v>564.66666666666663</v>
      </c>
      <c r="P301">
        <v>1.0236666666666665</v>
      </c>
      <c r="Q301">
        <v>7.549666666666667</v>
      </c>
      <c r="R301">
        <v>0.13433333333333333</v>
      </c>
      <c r="S301">
        <v>21.568999999999999</v>
      </c>
      <c r="T301">
        <v>-0.2273333333333333</v>
      </c>
      <c r="U301">
        <v>17.093999999999998</v>
      </c>
      <c r="V301">
        <v>4.7426666666666675</v>
      </c>
      <c r="W301">
        <v>7.3713333333333333</v>
      </c>
    </row>
    <row r="302" spans="1:23">
      <c r="A302">
        <v>45</v>
      </c>
      <c r="B302">
        <v>0</v>
      </c>
      <c r="C302">
        <v>62</v>
      </c>
      <c r="D302" s="5">
        <v>42842</v>
      </c>
      <c r="E302" s="1">
        <v>4</v>
      </c>
      <c r="F302" s="5">
        <v>42508</v>
      </c>
      <c r="G302" s="8">
        <f t="shared" si="8"/>
        <v>334</v>
      </c>
      <c r="H302" s="9">
        <f t="shared" si="9"/>
        <v>10.950819672131148</v>
      </c>
      <c r="I302">
        <v>24.03</v>
      </c>
      <c r="J302">
        <v>7.76</v>
      </c>
      <c r="K302" t="s">
        <v>3</v>
      </c>
      <c r="L302" s="10">
        <v>1</v>
      </c>
      <c r="M302">
        <v>18.5</v>
      </c>
      <c r="N302">
        <v>16.850000000000001</v>
      </c>
      <c r="O302">
        <v>545.5</v>
      </c>
      <c r="P302">
        <v>0.95299999999999996</v>
      </c>
      <c r="Q302">
        <v>7.6639999999999997</v>
      </c>
      <c r="R302">
        <v>0.11599999999999999</v>
      </c>
      <c r="S302">
        <v>21.3245</v>
      </c>
      <c r="T302">
        <v>-0.23649999999999999</v>
      </c>
      <c r="U302">
        <v>16.401000000000003</v>
      </c>
      <c r="V302">
        <v>4.718</v>
      </c>
      <c r="W302">
        <v>7.5030000000000001</v>
      </c>
    </row>
    <row r="303" spans="1:23">
      <c r="A303">
        <v>45</v>
      </c>
      <c r="B303">
        <v>0</v>
      </c>
      <c r="C303">
        <v>62</v>
      </c>
      <c r="D303" s="5">
        <v>42842</v>
      </c>
      <c r="E303" s="1">
        <v>4</v>
      </c>
      <c r="F303" s="5">
        <v>42508</v>
      </c>
      <c r="G303" s="8">
        <f t="shared" si="8"/>
        <v>334</v>
      </c>
      <c r="H303" s="9">
        <f t="shared" si="9"/>
        <v>10.950819672131148</v>
      </c>
      <c r="I303">
        <v>23.95</v>
      </c>
      <c r="J303">
        <v>7.66</v>
      </c>
      <c r="K303" t="s">
        <v>2</v>
      </c>
      <c r="L303" s="10">
        <v>1</v>
      </c>
      <c r="M303">
        <v>18</v>
      </c>
      <c r="N303">
        <v>16.450000000000003</v>
      </c>
      <c r="O303">
        <v>544.5</v>
      </c>
      <c r="P303">
        <v>0.95099999999999996</v>
      </c>
      <c r="Q303">
        <v>7.6459999999999999</v>
      </c>
      <c r="R303">
        <v>0.1265</v>
      </c>
      <c r="S303">
        <v>21.295999999999999</v>
      </c>
      <c r="T303">
        <v>-0.27150000000000002</v>
      </c>
      <c r="U303">
        <v>16.631999999999998</v>
      </c>
      <c r="V303">
        <v>4.83</v>
      </c>
      <c r="W303">
        <v>7.4775</v>
      </c>
    </row>
    <row r="304" spans="1:23">
      <c r="A304">
        <v>45</v>
      </c>
      <c r="B304">
        <v>0</v>
      </c>
      <c r="C304">
        <v>62</v>
      </c>
      <c r="D304" s="5">
        <v>42937</v>
      </c>
      <c r="E304" s="1">
        <v>5</v>
      </c>
      <c r="F304" s="5">
        <v>42508</v>
      </c>
      <c r="G304" s="8">
        <f t="shared" si="8"/>
        <v>429</v>
      </c>
      <c r="H304" s="9">
        <f t="shared" si="9"/>
        <v>14.065573770491802</v>
      </c>
      <c r="I304">
        <v>24.03</v>
      </c>
      <c r="J304">
        <v>7.76</v>
      </c>
      <c r="K304" t="s">
        <v>1</v>
      </c>
      <c r="L304" s="10">
        <v>1</v>
      </c>
      <c r="M304">
        <v>18.25</v>
      </c>
      <c r="N304">
        <v>16.700000000000003</v>
      </c>
      <c r="O304">
        <v>540</v>
      </c>
      <c r="P304">
        <v>0.99849999999999994</v>
      </c>
      <c r="Q304">
        <v>7.66</v>
      </c>
      <c r="R304">
        <v>0.13250000000000001</v>
      </c>
      <c r="S304">
        <v>21.592500000000001</v>
      </c>
      <c r="T304">
        <v>-0.26600000000000001</v>
      </c>
      <c r="U304">
        <v>16.401</v>
      </c>
      <c r="V304">
        <v>4.8375000000000004</v>
      </c>
      <c r="W304">
        <v>7.1935000000000002</v>
      </c>
    </row>
    <row r="305" spans="1:23">
      <c r="A305">
        <v>45</v>
      </c>
      <c r="B305">
        <v>0</v>
      </c>
      <c r="C305">
        <v>62</v>
      </c>
      <c r="D305" s="5">
        <v>42937</v>
      </c>
      <c r="E305" s="1">
        <v>5</v>
      </c>
      <c r="F305" s="5">
        <v>42508</v>
      </c>
      <c r="G305" s="8">
        <f t="shared" si="8"/>
        <v>429</v>
      </c>
      <c r="H305" s="9">
        <f t="shared" si="9"/>
        <v>14.065573770491802</v>
      </c>
      <c r="I305">
        <v>23.95</v>
      </c>
      <c r="J305">
        <v>7.66</v>
      </c>
      <c r="K305" t="s">
        <v>2</v>
      </c>
      <c r="L305" s="10">
        <v>1</v>
      </c>
      <c r="M305">
        <v>16.75</v>
      </c>
      <c r="N305">
        <v>15.8</v>
      </c>
      <c r="O305">
        <v>530.5</v>
      </c>
      <c r="P305">
        <v>1.0509999999999999</v>
      </c>
      <c r="Q305">
        <v>7.4740000000000002</v>
      </c>
      <c r="R305">
        <v>0.13250000000000001</v>
      </c>
      <c r="S305">
        <v>21.708500000000001</v>
      </c>
      <c r="T305">
        <v>-0.28500000000000003</v>
      </c>
      <c r="U305">
        <v>16.863</v>
      </c>
      <c r="V305">
        <v>4.9770000000000003</v>
      </c>
      <c r="W305">
        <v>6.7954999999999997</v>
      </c>
    </row>
    <row r="306" spans="1:23">
      <c r="A306">
        <v>45</v>
      </c>
      <c r="B306">
        <v>0</v>
      </c>
      <c r="C306">
        <v>62</v>
      </c>
      <c r="D306" s="5">
        <v>43031</v>
      </c>
      <c r="E306" s="1">
        <v>6</v>
      </c>
      <c r="F306" s="5">
        <v>42508</v>
      </c>
      <c r="G306" s="8">
        <f t="shared" si="8"/>
        <v>523</v>
      </c>
      <c r="H306" s="9">
        <f t="shared" si="9"/>
        <v>17.147540983606557</v>
      </c>
      <c r="I306">
        <v>24.03</v>
      </c>
      <c r="J306">
        <v>7.76</v>
      </c>
      <c r="K306" t="s">
        <v>3</v>
      </c>
      <c r="L306" s="10">
        <v>1</v>
      </c>
      <c r="M306">
        <v>20.666666666666668</v>
      </c>
      <c r="N306">
        <v>18.833333333333332</v>
      </c>
      <c r="O306">
        <v>545</v>
      </c>
      <c r="P306">
        <v>0.94299999999999995</v>
      </c>
      <c r="Q306">
        <v>7.9769999999999994</v>
      </c>
      <c r="R306">
        <v>0.10733333333333334</v>
      </c>
      <c r="S306">
        <v>21.263999999999999</v>
      </c>
      <c r="T306">
        <v>-0.253</v>
      </c>
      <c r="U306">
        <v>16.940000000000001</v>
      </c>
      <c r="V306">
        <v>4.62</v>
      </c>
      <c r="W306">
        <v>7.1906666666666661</v>
      </c>
    </row>
    <row r="307" spans="1:23">
      <c r="A307">
        <v>45</v>
      </c>
      <c r="B307">
        <v>0</v>
      </c>
      <c r="C307">
        <v>62</v>
      </c>
      <c r="D307" s="5">
        <v>43031</v>
      </c>
      <c r="E307" s="1">
        <v>6</v>
      </c>
      <c r="F307" s="5">
        <v>42508</v>
      </c>
      <c r="G307" s="8">
        <f t="shared" si="8"/>
        <v>523</v>
      </c>
      <c r="H307" s="9">
        <f t="shared" si="9"/>
        <v>17.147540983606557</v>
      </c>
      <c r="I307">
        <v>23.95</v>
      </c>
      <c r="J307">
        <v>7.66</v>
      </c>
      <c r="K307" t="s">
        <v>2</v>
      </c>
      <c r="L307" s="10">
        <v>1</v>
      </c>
      <c r="M307">
        <v>19.5</v>
      </c>
      <c r="N307">
        <v>18.066666666666666</v>
      </c>
      <c r="O307">
        <v>539.66666666666663</v>
      </c>
      <c r="P307">
        <v>0.94799999999999995</v>
      </c>
      <c r="Q307">
        <v>7.8553333333333342</v>
      </c>
      <c r="R307">
        <v>0.11499999999999999</v>
      </c>
      <c r="S307">
        <v>21.36</v>
      </c>
      <c r="T307">
        <v>-0.26466666666666666</v>
      </c>
      <c r="U307">
        <v>17.016999999999999</v>
      </c>
      <c r="V307">
        <v>4.7513333333333332</v>
      </c>
      <c r="W307">
        <v>7.43</v>
      </c>
    </row>
    <row r="308" spans="1:23">
      <c r="A308">
        <v>45</v>
      </c>
      <c r="B308">
        <v>0</v>
      </c>
      <c r="C308">
        <v>62</v>
      </c>
      <c r="D308" s="5">
        <v>43215</v>
      </c>
      <c r="E308" s="1">
        <v>7</v>
      </c>
      <c r="F308" s="5">
        <v>42508</v>
      </c>
      <c r="G308" s="8">
        <f t="shared" si="8"/>
        <v>707</v>
      </c>
      <c r="H308" s="9">
        <f t="shared" si="9"/>
        <v>23.180327868852459</v>
      </c>
      <c r="I308">
        <v>24.03</v>
      </c>
      <c r="J308">
        <v>7.76</v>
      </c>
      <c r="K308" t="s">
        <v>1</v>
      </c>
      <c r="L308" s="10">
        <v>1</v>
      </c>
      <c r="M308">
        <v>17.25</v>
      </c>
      <c r="N308">
        <v>15.95</v>
      </c>
      <c r="O308">
        <v>539</v>
      </c>
      <c r="P308">
        <v>1.256</v>
      </c>
      <c r="Q308">
        <v>7.5225</v>
      </c>
      <c r="R308">
        <v>0.1305</v>
      </c>
      <c r="S308">
        <v>21.652999999999999</v>
      </c>
      <c r="T308">
        <v>-0.23</v>
      </c>
      <c r="U308">
        <v>19.635000000000002</v>
      </c>
      <c r="V308">
        <v>6.2590000000000003</v>
      </c>
      <c r="W308">
        <v>4.3579999999999997</v>
      </c>
    </row>
    <row r="309" spans="1:23">
      <c r="A309">
        <v>45</v>
      </c>
      <c r="B309">
        <v>0</v>
      </c>
      <c r="C309">
        <v>62</v>
      </c>
      <c r="D309" s="5">
        <v>43215</v>
      </c>
      <c r="E309" s="1">
        <v>7</v>
      </c>
      <c r="F309" s="5">
        <v>42508</v>
      </c>
      <c r="G309" s="8">
        <f t="shared" si="8"/>
        <v>707</v>
      </c>
      <c r="H309" s="9">
        <f t="shared" si="9"/>
        <v>23.180327868852459</v>
      </c>
      <c r="I309">
        <v>23.95</v>
      </c>
      <c r="J309">
        <v>7.66</v>
      </c>
      <c r="K309" t="s">
        <v>2</v>
      </c>
      <c r="L309" s="10">
        <v>1</v>
      </c>
      <c r="M309">
        <v>17</v>
      </c>
      <c r="N309">
        <v>15.95</v>
      </c>
      <c r="O309">
        <v>537.5</v>
      </c>
      <c r="P309">
        <v>1.0465</v>
      </c>
      <c r="Q309">
        <v>7.5265000000000004</v>
      </c>
      <c r="R309">
        <v>0.13800000000000001</v>
      </c>
      <c r="S309">
        <v>21.5975</v>
      </c>
      <c r="T309">
        <v>-0.28449999999999998</v>
      </c>
      <c r="U309">
        <v>16.401</v>
      </c>
      <c r="V309">
        <v>4.9424999999999999</v>
      </c>
      <c r="W309">
        <v>6.5065</v>
      </c>
    </row>
    <row r="310" spans="1:23">
      <c r="A310">
        <v>46</v>
      </c>
      <c r="B310">
        <v>0</v>
      </c>
      <c r="C310">
        <v>39</v>
      </c>
      <c r="D310" s="5">
        <v>42514</v>
      </c>
      <c r="E310" s="1">
        <v>0</v>
      </c>
      <c r="F310" s="5">
        <v>42514</v>
      </c>
      <c r="G310" s="8">
        <f t="shared" si="8"/>
        <v>0</v>
      </c>
      <c r="H310" s="9">
        <f t="shared" si="9"/>
        <v>0</v>
      </c>
      <c r="I310">
        <v>26.25</v>
      </c>
      <c r="J310">
        <v>7.98</v>
      </c>
      <c r="K310" t="s">
        <v>3</v>
      </c>
      <c r="L310" s="10">
        <v>2</v>
      </c>
      <c r="M310">
        <v>27.75</v>
      </c>
      <c r="N310">
        <v>24.549999999999997</v>
      </c>
      <c r="O310">
        <v>589</v>
      </c>
      <c r="P310">
        <v>0.84250000000000003</v>
      </c>
      <c r="Q310">
        <v>8.6219999999999999</v>
      </c>
      <c r="R310">
        <v>0.10350000000000001</v>
      </c>
      <c r="S310">
        <v>20.900500000000001</v>
      </c>
      <c r="T310">
        <v>-0.16899999999999998</v>
      </c>
      <c r="U310">
        <v>17.209499999999998</v>
      </c>
      <c r="V310">
        <v>4.1044999999999998</v>
      </c>
      <c r="W310">
        <v>6.5824999999999996</v>
      </c>
    </row>
    <row r="311" spans="1:23">
      <c r="A311">
        <v>46</v>
      </c>
      <c r="B311">
        <v>0</v>
      </c>
      <c r="C311">
        <v>39</v>
      </c>
      <c r="D311" s="5">
        <v>42514</v>
      </c>
      <c r="E311" s="1">
        <v>0</v>
      </c>
      <c r="F311" s="5">
        <v>42514</v>
      </c>
      <c r="G311" s="8">
        <f t="shared" si="8"/>
        <v>0</v>
      </c>
      <c r="H311" s="9">
        <f t="shared" si="9"/>
        <v>0</v>
      </c>
      <c r="I311">
        <v>26.08</v>
      </c>
      <c r="J311">
        <v>7.97</v>
      </c>
      <c r="K311" t="s">
        <v>2</v>
      </c>
      <c r="L311" s="10">
        <v>2</v>
      </c>
      <c r="M311">
        <v>24.5</v>
      </c>
      <c r="N311">
        <v>21.9</v>
      </c>
      <c r="O311">
        <v>582.5</v>
      </c>
      <c r="P311">
        <v>0.9335</v>
      </c>
      <c r="Q311">
        <v>8.2040000000000006</v>
      </c>
      <c r="R311">
        <v>0.11049999999999999</v>
      </c>
      <c r="S311">
        <v>21.3355</v>
      </c>
      <c r="T311">
        <v>-0.21299999999999999</v>
      </c>
      <c r="U311">
        <v>16.170000000000002</v>
      </c>
      <c r="V311">
        <v>4.694</v>
      </c>
      <c r="W311">
        <v>46.59</v>
      </c>
    </row>
    <row r="312" spans="1:23">
      <c r="A312">
        <v>46</v>
      </c>
      <c r="B312">
        <v>0</v>
      </c>
      <c r="C312">
        <v>39</v>
      </c>
      <c r="D312" s="5">
        <v>42613</v>
      </c>
      <c r="E312" s="1">
        <v>1</v>
      </c>
      <c r="F312" s="5">
        <v>42514</v>
      </c>
      <c r="G312" s="8">
        <f t="shared" si="8"/>
        <v>99</v>
      </c>
      <c r="H312" s="9">
        <f t="shared" si="9"/>
        <v>3.2459016393442623</v>
      </c>
      <c r="I312">
        <v>26.25</v>
      </c>
      <c r="J312">
        <v>7.98</v>
      </c>
      <c r="K312" t="s">
        <v>1</v>
      </c>
      <c r="L312" s="10">
        <v>2</v>
      </c>
      <c r="M312">
        <v>18</v>
      </c>
      <c r="N312">
        <v>16.25</v>
      </c>
      <c r="O312">
        <v>580.5</v>
      </c>
      <c r="P312">
        <v>1.0510000000000002</v>
      </c>
      <c r="Q312">
        <v>7.3330000000000002</v>
      </c>
      <c r="R312">
        <v>0.14549999999999999</v>
      </c>
      <c r="S312">
        <v>22.076000000000001</v>
      </c>
      <c r="T312">
        <v>-0.2535</v>
      </c>
      <c r="U312">
        <v>16.054500000000001</v>
      </c>
      <c r="V312">
        <v>5.0890000000000004</v>
      </c>
      <c r="W312">
        <v>7.274</v>
      </c>
    </row>
    <row r="313" spans="1:23">
      <c r="A313">
        <v>46</v>
      </c>
      <c r="B313">
        <v>0</v>
      </c>
      <c r="C313">
        <v>39</v>
      </c>
      <c r="D313" s="5">
        <v>42613</v>
      </c>
      <c r="E313" s="1">
        <v>1</v>
      </c>
      <c r="F313" s="5">
        <v>42514</v>
      </c>
      <c r="G313" s="8">
        <f t="shared" si="8"/>
        <v>99</v>
      </c>
      <c r="H313" s="9">
        <f t="shared" si="9"/>
        <v>3.2459016393442623</v>
      </c>
      <c r="I313">
        <v>26.08</v>
      </c>
      <c r="J313">
        <v>7.97</v>
      </c>
      <c r="K313" t="s">
        <v>2</v>
      </c>
      <c r="L313" s="10">
        <v>2</v>
      </c>
      <c r="M313">
        <v>17.5</v>
      </c>
      <c r="N313">
        <v>15.966666666666669</v>
      </c>
      <c r="O313">
        <v>574.66666666666663</v>
      </c>
      <c r="P313">
        <v>1.0646666666666667</v>
      </c>
      <c r="Q313">
        <v>7.2623333333333333</v>
      </c>
      <c r="R313">
        <v>0.14866666666666664</v>
      </c>
      <c r="S313">
        <v>22.142666666666667</v>
      </c>
      <c r="T313">
        <v>-0.25533333333333336</v>
      </c>
      <c r="U313">
        <v>15.862</v>
      </c>
      <c r="V313">
        <v>5.0256666666666669</v>
      </c>
      <c r="W313">
        <v>6.7116666666666669</v>
      </c>
    </row>
    <row r="314" spans="1:23">
      <c r="A314">
        <v>46</v>
      </c>
      <c r="B314">
        <v>0</v>
      </c>
      <c r="C314">
        <v>39</v>
      </c>
      <c r="D314" s="5">
        <v>42719</v>
      </c>
      <c r="E314" s="1">
        <v>2</v>
      </c>
      <c r="F314" s="5">
        <v>42514</v>
      </c>
      <c r="G314" s="8">
        <f t="shared" si="8"/>
        <v>205</v>
      </c>
      <c r="H314" s="9">
        <f t="shared" si="9"/>
        <v>6.721311475409836</v>
      </c>
      <c r="I314">
        <v>26.25</v>
      </c>
      <c r="J314">
        <v>7.98</v>
      </c>
      <c r="K314" t="s">
        <v>1</v>
      </c>
      <c r="L314" s="10">
        <v>2</v>
      </c>
      <c r="M314">
        <v>18.5</v>
      </c>
      <c r="N314">
        <v>17</v>
      </c>
      <c r="O314">
        <v>578</v>
      </c>
      <c r="P314">
        <v>1.069</v>
      </c>
      <c r="Q314">
        <v>7.3869999999999996</v>
      </c>
      <c r="R314">
        <v>0.157</v>
      </c>
      <c r="S314">
        <v>22.062000000000001</v>
      </c>
      <c r="T314">
        <v>-0.255</v>
      </c>
      <c r="U314">
        <v>16.401</v>
      </c>
      <c r="V314">
        <v>5.1660000000000004</v>
      </c>
      <c r="W314">
        <v>7.2770000000000001</v>
      </c>
    </row>
    <row r="315" spans="1:23">
      <c r="A315">
        <v>46</v>
      </c>
      <c r="B315">
        <v>0</v>
      </c>
      <c r="C315">
        <v>39</v>
      </c>
      <c r="D315" s="5">
        <v>42719</v>
      </c>
      <c r="E315" s="1">
        <v>2</v>
      </c>
      <c r="F315" s="5">
        <v>42514</v>
      </c>
      <c r="G315" s="8">
        <f t="shared" si="8"/>
        <v>205</v>
      </c>
      <c r="H315" s="9">
        <f t="shared" si="9"/>
        <v>6.721311475409836</v>
      </c>
      <c r="I315">
        <v>26.08</v>
      </c>
      <c r="J315">
        <v>7.97</v>
      </c>
      <c r="K315" t="s">
        <v>2</v>
      </c>
      <c r="L315" s="10">
        <v>2</v>
      </c>
      <c r="M315">
        <v>18.75</v>
      </c>
      <c r="N315">
        <v>17.149999999999999</v>
      </c>
      <c r="O315">
        <v>574</v>
      </c>
      <c r="P315">
        <v>1.0209999999999999</v>
      </c>
      <c r="Q315">
        <v>7.4369999999999994</v>
      </c>
      <c r="R315">
        <v>0.14699999999999999</v>
      </c>
      <c r="S315">
        <v>21.853000000000002</v>
      </c>
      <c r="T315">
        <v>-0.2475</v>
      </c>
      <c r="U315">
        <v>16.747500000000002</v>
      </c>
      <c r="V315">
        <v>4.9154999999999998</v>
      </c>
      <c r="W315">
        <v>6.97</v>
      </c>
    </row>
    <row r="316" spans="1:23">
      <c r="A316">
        <v>46</v>
      </c>
      <c r="B316">
        <v>0</v>
      </c>
      <c r="C316">
        <v>39</v>
      </c>
      <c r="D316" s="5">
        <v>42796</v>
      </c>
      <c r="E316" s="1">
        <v>3</v>
      </c>
      <c r="F316" s="5">
        <v>42514</v>
      </c>
      <c r="G316" s="8">
        <f t="shared" si="8"/>
        <v>282</v>
      </c>
      <c r="H316" s="9">
        <f t="shared" si="9"/>
        <v>9.2459016393442628</v>
      </c>
      <c r="I316">
        <v>26.25</v>
      </c>
      <c r="J316">
        <v>7.98</v>
      </c>
      <c r="K316" t="s">
        <v>3</v>
      </c>
      <c r="L316" s="10">
        <v>2</v>
      </c>
      <c r="M316">
        <v>19.5</v>
      </c>
      <c r="N316">
        <v>17.5</v>
      </c>
      <c r="O316">
        <v>581</v>
      </c>
      <c r="P316">
        <v>0.99299999999999999</v>
      </c>
      <c r="Q316">
        <v>7.4729999999999999</v>
      </c>
      <c r="R316">
        <v>0.13100000000000001</v>
      </c>
      <c r="S316">
        <v>21.013000000000002</v>
      </c>
      <c r="T316">
        <v>-0.19800000000000001</v>
      </c>
      <c r="U316">
        <v>17.324999999999999</v>
      </c>
      <c r="V316">
        <v>4.915</v>
      </c>
      <c r="W316">
        <v>7.9489999999999998</v>
      </c>
    </row>
    <row r="317" spans="1:23">
      <c r="A317">
        <v>46</v>
      </c>
      <c r="B317">
        <v>0</v>
      </c>
      <c r="C317">
        <v>39</v>
      </c>
      <c r="D317" s="5">
        <v>42796</v>
      </c>
      <c r="E317" s="1">
        <v>3</v>
      </c>
      <c r="F317" s="5">
        <v>42514</v>
      </c>
      <c r="G317" s="8">
        <f t="shared" si="8"/>
        <v>282</v>
      </c>
      <c r="H317" s="9">
        <f t="shared" si="9"/>
        <v>9.2459016393442628</v>
      </c>
      <c r="I317">
        <v>26.08</v>
      </c>
      <c r="J317">
        <v>7.97</v>
      </c>
      <c r="K317" t="s">
        <v>2</v>
      </c>
      <c r="L317" s="10">
        <v>2</v>
      </c>
      <c r="M317">
        <v>19</v>
      </c>
      <c r="N317">
        <v>17.200000000000003</v>
      </c>
      <c r="O317">
        <v>580.5</v>
      </c>
      <c r="P317">
        <v>1.0375000000000001</v>
      </c>
      <c r="Q317">
        <v>7.4905000000000008</v>
      </c>
      <c r="R317">
        <v>0.14899999999999999</v>
      </c>
      <c r="S317">
        <v>20.8795</v>
      </c>
      <c r="T317">
        <v>-0.1825</v>
      </c>
      <c r="U317">
        <v>15.939</v>
      </c>
      <c r="V317">
        <v>4.9529999999999994</v>
      </c>
      <c r="W317">
        <v>41.648500000000006</v>
      </c>
    </row>
    <row r="318" spans="1:23">
      <c r="A318">
        <v>46</v>
      </c>
      <c r="B318">
        <v>0</v>
      </c>
      <c r="C318">
        <v>39</v>
      </c>
      <c r="D318" s="5">
        <v>42901</v>
      </c>
      <c r="E318" s="1">
        <v>4</v>
      </c>
      <c r="F318" s="5">
        <v>42514</v>
      </c>
      <c r="G318" s="8">
        <f t="shared" si="8"/>
        <v>387</v>
      </c>
      <c r="H318" s="9">
        <f t="shared" si="9"/>
        <v>12.688524590163935</v>
      </c>
      <c r="I318">
        <v>26.25</v>
      </c>
      <c r="J318">
        <v>7.98</v>
      </c>
      <c r="K318" t="s">
        <v>1</v>
      </c>
      <c r="L318" s="10">
        <v>2</v>
      </c>
      <c r="M318">
        <v>18</v>
      </c>
      <c r="N318">
        <v>16.633333333333333</v>
      </c>
      <c r="O318">
        <v>567</v>
      </c>
      <c r="P318">
        <v>1.0956666666666666</v>
      </c>
      <c r="Q318">
        <v>7.7079999999999993</v>
      </c>
      <c r="R318">
        <v>0.12766666666666668</v>
      </c>
      <c r="S318">
        <v>21.554333333333332</v>
      </c>
      <c r="T318">
        <v>-0.24766666666666667</v>
      </c>
      <c r="U318">
        <v>14.322000000000001</v>
      </c>
      <c r="V318">
        <v>4.6386666666666665</v>
      </c>
      <c r="W318">
        <v>5.9053333333333322</v>
      </c>
    </row>
    <row r="319" spans="1:23">
      <c r="A319">
        <v>46</v>
      </c>
      <c r="B319">
        <v>0</v>
      </c>
      <c r="C319">
        <v>39</v>
      </c>
      <c r="D319" s="5">
        <v>42901</v>
      </c>
      <c r="E319" s="1">
        <v>4</v>
      </c>
      <c r="F319" s="5">
        <v>42514</v>
      </c>
      <c r="G319" s="8">
        <f t="shared" si="8"/>
        <v>387</v>
      </c>
      <c r="H319" s="9">
        <f t="shared" si="9"/>
        <v>12.688524590163935</v>
      </c>
      <c r="I319">
        <v>26.08</v>
      </c>
      <c r="J319">
        <v>7.97</v>
      </c>
      <c r="K319" t="s">
        <v>2</v>
      </c>
      <c r="L319" s="10">
        <v>2</v>
      </c>
      <c r="M319">
        <v>14.5</v>
      </c>
      <c r="N319">
        <v>13.649999999999999</v>
      </c>
      <c r="O319">
        <v>563.5</v>
      </c>
      <c r="P319">
        <v>1.1005</v>
      </c>
      <c r="Q319">
        <v>7.2534999999999998</v>
      </c>
      <c r="R319">
        <v>0.15</v>
      </c>
      <c r="S319">
        <v>21.948999999999998</v>
      </c>
      <c r="T319">
        <v>-0.30349999999999999</v>
      </c>
      <c r="U319">
        <v>15.823500000000001</v>
      </c>
      <c r="V319">
        <v>5.1455000000000002</v>
      </c>
      <c r="W319">
        <v>6.867</v>
      </c>
    </row>
    <row r="320" spans="1:23">
      <c r="A320">
        <v>47</v>
      </c>
      <c r="B320">
        <v>1</v>
      </c>
      <c r="C320">
        <v>56</v>
      </c>
      <c r="D320" s="5">
        <v>42527</v>
      </c>
      <c r="E320" s="1">
        <v>0</v>
      </c>
      <c r="F320" s="5">
        <v>42527</v>
      </c>
      <c r="G320" s="8">
        <f t="shared" si="8"/>
        <v>0</v>
      </c>
      <c r="H320" s="9">
        <f t="shared" si="9"/>
        <v>0</v>
      </c>
      <c r="I320">
        <v>25.58</v>
      </c>
      <c r="J320">
        <v>8.08</v>
      </c>
      <c r="K320" t="s">
        <v>3</v>
      </c>
      <c r="L320" s="10">
        <v>1</v>
      </c>
      <c r="M320">
        <v>19</v>
      </c>
      <c r="N320">
        <v>15.7</v>
      </c>
      <c r="O320">
        <v>601</v>
      </c>
      <c r="P320">
        <v>0.96</v>
      </c>
      <c r="Q320">
        <v>7.4595000000000002</v>
      </c>
      <c r="R320">
        <v>0.11699999999999999</v>
      </c>
      <c r="S320">
        <v>21.6295</v>
      </c>
      <c r="T320">
        <v>-0.20900000000000002</v>
      </c>
      <c r="U320">
        <v>17.209499999999998</v>
      </c>
      <c r="V320">
        <v>4.7569999999999997</v>
      </c>
      <c r="W320">
        <v>7.8454999999999995</v>
      </c>
    </row>
    <row r="321" spans="1:23">
      <c r="A321">
        <v>47</v>
      </c>
      <c r="B321">
        <v>1</v>
      </c>
      <c r="C321">
        <v>56</v>
      </c>
      <c r="D321" s="5">
        <v>42527</v>
      </c>
      <c r="E321" s="1">
        <v>0</v>
      </c>
      <c r="F321" s="5">
        <v>42527</v>
      </c>
      <c r="G321" s="8">
        <f t="shared" si="8"/>
        <v>0</v>
      </c>
      <c r="H321" s="9">
        <f t="shared" si="9"/>
        <v>0</v>
      </c>
      <c r="I321">
        <v>25.52</v>
      </c>
      <c r="J321">
        <v>8.08</v>
      </c>
      <c r="K321" t="s">
        <v>2</v>
      </c>
      <c r="L321" s="10">
        <v>1</v>
      </c>
      <c r="M321">
        <v>17.5</v>
      </c>
      <c r="N321">
        <v>14.1</v>
      </c>
      <c r="O321">
        <v>613</v>
      </c>
      <c r="P321">
        <v>1.0489999999999999</v>
      </c>
      <c r="Q321">
        <v>7.2320000000000002</v>
      </c>
      <c r="R321">
        <v>0.14899999999999999</v>
      </c>
      <c r="S321">
        <v>22.196000000000002</v>
      </c>
      <c r="T321">
        <v>-0.26300000000000001</v>
      </c>
      <c r="U321">
        <v>16.632000000000001</v>
      </c>
      <c r="V321">
        <v>5.117</v>
      </c>
      <c r="W321">
        <v>7.9269999999999996</v>
      </c>
    </row>
    <row r="322" spans="1:23">
      <c r="A322">
        <v>47</v>
      </c>
      <c r="B322">
        <v>1</v>
      </c>
      <c r="C322">
        <v>56</v>
      </c>
      <c r="D322" s="5">
        <v>42619</v>
      </c>
      <c r="E322" s="1">
        <v>1</v>
      </c>
      <c r="F322" s="5">
        <v>42527</v>
      </c>
      <c r="G322" s="8">
        <f t="shared" ref="G322:G385" si="10">D322-F322</f>
        <v>92</v>
      </c>
      <c r="H322" s="9">
        <f t="shared" si="9"/>
        <v>3.0163934426229506</v>
      </c>
      <c r="I322">
        <v>25.58</v>
      </c>
      <c r="J322">
        <v>8.08</v>
      </c>
      <c r="K322" t="s">
        <v>1</v>
      </c>
      <c r="L322" s="10">
        <v>1</v>
      </c>
      <c r="M322">
        <v>18.25</v>
      </c>
      <c r="N322">
        <v>14.95</v>
      </c>
      <c r="O322">
        <v>609</v>
      </c>
      <c r="P322">
        <v>1.0029999999999999</v>
      </c>
      <c r="Q322">
        <v>7.3680000000000003</v>
      </c>
      <c r="R322">
        <v>0.13900000000000001</v>
      </c>
      <c r="S322">
        <v>21.89</v>
      </c>
      <c r="T322">
        <v>-0.23899999999999999</v>
      </c>
      <c r="U322">
        <v>16.9785</v>
      </c>
      <c r="V322">
        <v>4.9634999999999998</v>
      </c>
      <c r="W322">
        <v>8.5060000000000002</v>
      </c>
    </row>
    <row r="323" spans="1:23">
      <c r="A323">
        <v>47</v>
      </c>
      <c r="B323">
        <v>1</v>
      </c>
      <c r="C323">
        <v>56</v>
      </c>
      <c r="D323" s="5">
        <v>42619</v>
      </c>
      <c r="E323" s="1">
        <v>1</v>
      </c>
      <c r="F323" s="5">
        <v>42527</v>
      </c>
      <c r="G323" s="8">
        <f t="shared" si="10"/>
        <v>92</v>
      </c>
      <c r="H323" s="9">
        <f t="shared" ref="H323:H386" si="11">G323/30.5</f>
        <v>3.0163934426229506</v>
      </c>
      <c r="I323">
        <v>25.52</v>
      </c>
      <c r="J323">
        <v>8.08</v>
      </c>
      <c r="K323" t="s">
        <v>2</v>
      </c>
      <c r="L323" s="10">
        <v>1</v>
      </c>
      <c r="M323">
        <v>16.75</v>
      </c>
      <c r="N323">
        <v>13.8</v>
      </c>
      <c r="O323">
        <v>607.5</v>
      </c>
      <c r="P323">
        <v>1.125</v>
      </c>
      <c r="Q323">
        <v>7.1909999999999998</v>
      </c>
      <c r="R323">
        <v>0.15049999999999999</v>
      </c>
      <c r="S323">
        <v>22.155000000000001</v>
      </c>
      <c r="T323">
        <v>-0.28400000000000003</v>
      </c>
      <c r="U323">
        <v>17.094000000000001</v>
      </c>
      <c r="V323">
        <v>5.0440000000000005</v>
      </c>
      <c r="W323">
        <v>7.3729999999999993</v>
      </c>
    </row>
    <row r="324" spans="1:23">
      <c r="A324">
        <v>47</v>
      </c>
      <c r="B324">
        <v>1</v>
      </c>
      <c r="C324">
        <v>56</v>
      </c>
      <c r="D324" s="5">
        <v>42787</v>
      </c>
      <c r="E324" s="1">
        <v>2</v>
      </c>
      <c r="F324" s="5">
        <v>42527</v>
      </c>
      <c r="G324" s="8">
        <f t="shared" si="10"/>
        <v>260</v>
      </c>
      <c r="H324" s="9">
        <f t="shared" si="11"/>
        <v>8.5245901639344268</v>
      </c>
      <c r="I324">
        <v>25.58</v>
      </c>
      <c r="J324">
        <v>8.08</v>
      </c>
      <c r="K324" t="s">
        <v>3</v>
      </c>
      <c r="L324" s="10">
        <v>1</v>
      </c>
      <c r="M324">
        <v>18.75</v>
      </c>
      <c r="N324">
        <v>15.350000000000001</v>
      </c>
      <c r="O324">
        <v>605.5</v>
      </c>
      <c r="P324">
        <v>0.97750000000000004</v>
      </c>
      <c r="Q324">
        <v>7.4380000000000006</v>
      </c>
      <c r="R324">
        <v>0.126</v>
      </c>
      <c r="S324">
        <v>21.720500000000001</v>
      </c>
      <c r="T324">
        <v>-0.2455</v>
      </c>
      <c r="U324">
        <v>16.863</v>
      </c>
      <c r="V324">
        <v>4.9634999999999998</v>
      </c>
      <c r="W324">
        <v>7.8354999999999997</v>
      </c>
    </row>
    <row r="325" spans="1:23">
      <c r="A325">
        <v>47</v>
      </c>
      <c r="B325">
        <v>1</v>
      </c>
      <c r="C325">
        <v>56</v>
      </c>
      <c r="D325" s="5">
        <v>42787</v>
      </c>
      <c r="E325" s="1">
        <v>2</v>
      </c>
      <c r="F325" s="5">
        <v>42527</v>
      </c>
      <c r="G325" s="8">
        <f t="shared" si="10"/>
        <v>260</v>
      </c>
      <c r="H325" s="9">
        <f t="shared" si="11"/>
        <v>8.5245901639344268</v>
      </c>
      <c r="I325">
        <v>25.52</v>
      </c>
      <c r="J325">
        <v>8.08</v>
      </c>
      <c r="K325" t="s">
        <v>2</v>
      </c>
      <c r="L325" s="10">
        <v>1</v>
      </c>
      <c r="M325">
        <v>18.5</v>
      </c>
      <c r="N325">
        <v>15.1</v>
      </c>
      <c r="O325">
        <v>606.5</v>
      </c>
      <c r="P325">
        <v>1.1265000000000001</v>
      </c>
      <c r="Q325">
        <v>7.3895</v>
      </c>
      <c r="R325">
        <v>0.14599999999999999</v>
      </c>
      <c r="S325">
        <v>21.878</v>
      </c>
      <c r="T325">
        <v>-0.28549999999999998</v>
      </c>
      <c r="U325">
        <v>17.324999999999999</v>
      </c>
      <c r="V325">
        <v>4.9030000000000005</v>
      </c>
      <c r="W325">
        <v>6.4215</v>
      </c>
    </row>
    <row r="326" spans="1:23">
      <c r="A326">
        <v>47</v>
      </c>
      <c r="B326">
        <v>1</v>
      </c>
      <c r="C326">
        <v>56</v>
      </c>
      <c r="D326" s="5">
        <v>42880</v>
      </c>
      <c r="E326" s="1">
        <v>3</v>
      </c>
      <c r="F326" s="5">
        <v>42527</v>
      </c>
      <c r="G326" s="8">
        <f t="shared" si="10"/>
        <v>353</v>
      </c>
      <c r="H326" s="9">
        <f t="shared" si="11"/>
        <v>11.573770491803279</v>
      </c>
      <c r="I326">
        <v>25.58</v>
      </c>
      <c r="J326">
        <v>8.08</v>
      </c>
      <c r="K326" t="s">
        <v>1</v>
      </c>
      <c r="L326" s="10">
        <v>1</v>
      </c>
      <c r="M326">
        <v>17.166666666666668</v>
      </c>
      <c r="N326">
        <v>14.5</v>
      </c>
      <c r="O326">
        <v>591.33333333333337</v>
      </c>
      <c r="P326">
        <v>1.0793333333333335</v>
      </c>
      <c r="Q326">
        <v>7.5409999999999995</v>
      </c>
      <c r="R326">
        <v>0.13</v>
      </c>
      <c r="S326">
        <v>21.591999999999999</v>
      </c>
      <c r="T326">
        <v>-0.26599999999999996</v>
      </c>
      <c r="U326">
        <v>17.402000000000001</v>
      </c>
      <c r="V326">
        <v>4.9476666666666667</v>
      </c>
      <c r="W326">
        <v>8.0243333333333329</v>
      </c>
    </row>
    <row r="327" spans="1:23">
      <c r="A327">
        <v>47</v>
      </c>
      <c r="B327">
        <v>1</v>
      </c>
      <c r="C327">
        <v>56</v>
      </c>
      <c r="D327" s="5">
        <v>42880</v>
      </c>
      <c r="E327" s="1">
        <v>3</v>
      </c>
      <c r="F327" s="5">
        <v>42527</v>
      </c>
      <c r="G327" s="8">
        <f t="shared" si="10"/>
        <v>353</v>
      </c>
      <c r="H327" s="9">
        <f t="shared" si="11"/>
        <v>11.573770491803279</v>
      </c>
      <c r="I327">
        <v>25.52</v>
      </c>
      <c r="J327">
        <v>8.08</v>
      </c>
      <c r="K327" t="s">
        <v>2</v>
      </c>
      <c r="L327" s="10">
        <v>1</v>
      </c>
      <c r="M327">
        <v>18</v>
      </c>
      <c r="N327">
        <v>14.9</v>
      </c>
      <c r="O327">
        <v>596</v>
      </c>
      <c r="P327">
        <v>1.0149999999999999</v>
      </c>
      <c r="Q327">
        <v>7.6445000000000007</v>
      </c>
      <c r="R327">
        <v>0.106</v>
      </c>
      <c r="S327">
        <v>21.403500000000001</v>
      </c>
      <c r="T327">
        <v>-0.26400000000000001</v>
      </c>
      <c r="U327">
        <v>16.170000000000002</v>
      </c>
      <c r="V327">
        <v>4.7880000000000003</v>
      </c>
      <c r="W327">
        <v>7.359</v>
      </c>
    </row>
    <row r="328" spans="1:23">
      <c r="A328">
        <v>47</v>
      </c>
      <c r="B328">
        <v>1</v>
      </c>
      <c r="C328">
        <v>56</v>
      </c>
      <c r="D328" s="5">
        <v>42971</v>
      </c>
      <c r="E328" s="1">
        <v>4</v>
      </c>
      <c r="F328" s="5">
        <v>42527</v>
      </c>
      <c r="G328" s="8">
        <f t="shared" si="10"/>
        <v>444</v>
      </c>
      <c r="H328" s="9">
        <f t="shared" si="11"/>
        <v>14.557377049180328</v>
      </c>
      <c r="I328">
        <v>25.58</v>
      </c>
      <c r="J328">
        <v>8.08</v>
      </c>
      <c r="K328" t="s">
        <v>1</v>
      </c>
      <c r="L328" s="10">
        <v>1</v>
      </c>
      <c r="M328">
        <v>17</v>
      </c>
      <c r="N328">
        <v>14.5</v>
      </c>
      <c r="O328">
        <v>591</v>
      </c>
      <c r="P328">
        <v>0.96299999999999997</v>
      </c>
      <c r="Q328">
        <v>7.5579999999999998</v>
      </c>
      <c r="R328">
        <v>0.12</v>
      </c>
      <c r="S328">
        <v>21.59</v>
      </c>
      <c r="T328">
        <v>-0.26500000000000001</v>
      </c>
      <c r="U328">
        <v>16.863</v>
      </c>
      <c r="V328">
        <v>4.984</v>
      </c>
      <c r="W328">
        <v>7.5179999999999998</v>
      </c>
    </row>
    <row r="329" spans="1:23">
      <c r="A329">
        <v>47</v>
      </c>
      <c r="B329">
        <v>1</v>
      </c>
      <c r="C329">
        <v>56</v>
      </c>
      <c r="D329" s="5">
        <v>42971</v>
      </c>
      <c r="E329" s="1">
        <v>4</v>
      </c>
      <c r="F329" s="5">
        <v>42527</v>
      </c>
      <c r="G329" s="8">
        <f t="shared" si="10"/>
        <v>444</v>
      </c>
      <c r="H329" s="9">
        <f t="shared" si="11"/>
        <v>14.557377049180328</v>
      </c>
      <c r="I329">
        <v>25.52</v>
      </c>
      <c r="J329">
        <v>8.08</v>
      </c>
      <c r="K329" t="s">
        <v>2</v>
      </c>
      <c r="L329" s="10">
        <v>1</v>
      </c>
      <c r="M329">
        <v>15</v>
      </c>
      <c r="N329">
        <v>12.2</v>
      </c>
      <c r="O329">
        <v>598</v>
      </c>
      <c r="P329">
        <v>1.081</v>
      </c>
      <c r="Q329">
        <v>7.2130000000000001</v>
      </c>
      <c r="R329">
        <v>0.15</v>
      </c>
      <c r="S329">
        <v>22.158999999999999</v>
      </c>
      <c r="T329">
        <v>-0.30399999999999999</v>
      </c>
      <c r="U329">
        <v>17.094000000000001</v>
      </c>
      <c r="V329">
        <v>5.2370000000000001</v>
      </c>
      <c r="W329">
        <v>7.9569999999999999</v>
      </c>
    </row>
    <row r="330" spans="1:23">
      <c r="A330">
        <v>47</v>
      </c>
      <c r="B330">
        <v>1</v>
      </c>
      <c r="C330">
        <v>56</v>
      </c>
      <c r="D330" s="5">
        <v>42986</v>
      </c>
      <c r="E330" s="1">
        <v>5</v>
      </c>
      <c r="F330" s="5">
        <v>42527</v>
      </c>
      <c r="G330" s="8">
        <f t="shared" si="10"/>
        <v>459</v>
      </c>
      <c r="H330" s="9">
        <f t="shared" si="11"/>
        <v>15.049180327868852</v>
      </c>
      <c r="I330">
        <v>25.58</v>
      </c>
      <c r="J330">
        <v>8.08</v>
      </c>
      <c r="K330" t="s">
        <v>1</v>
      </c>
      <c r="L330" s="10">
        <v>1</v>
      </c>
      <c r="M330">
        <v>17.25</v>
      </c>
      <c r="N330">
        <v>14.600000000000001</v>
      </c>
      <c r="O330">
        <v>595</v>
      </c>
      <c r="P330">
        <v>0.97849999999999993</v>
      </c>
      <c r="Q330">
        <v>7.5860000000000003</v>
      </c>
      <c r="R330">
        <v>0.127</v>
      </c>
      <c r="S330">
        <v>21.566499999999998</v>
      </c>
      <c r="T330">
        <v>-0.27100000000000002</v>
      </c>
      <c r="U330">
        <v>16.747500000000002</v>
      </c>
      <c r="V330">
        <v>4.8650000000000002</v>
      </c>
      <c r="W330">
        <v>7.9130000000000003</v>
      </c>
    </row>
    <row r="331" spans="1:23">
      <c r="A331">
        <v>47</v>
      </c>
      <c r="B331">
        <v>1</v>
      </c>
      <c r="C331">
        <v>56</v>
      </c>
      <c r="D331" s="5">
        <v>42986</v>
      </c>
      <c r="E331" s="1">
        <v>5</v>
      </c>
      <c r="F331" s="5">
        <v>42527</v>
      </c>
      <c r="G331" s="8">
        <f t="shared" si="10"/>
        <v>459</v>
      </c>
      <c r="H331" s="9">
        <f t="shared" si="11"/>
        <v>15.049180327868852</v>
      </c>
      <c r="I331">
        <v>25.52</v>
      </c>
      <c r="J331">
        <v>8.08</v>
      </c>
      <c r="K331" t="s">
        <v>2</v>
      </c>
      <c r="L331" s="10">
        <v>1</v>
      </c>
      <c r="M331">
        <v>15.75</v>
      </c>
      <c r="N331">
        <v>13.100000000000001</v>
      </c>
      <c r="O331">
        <v>597</v>
      </c>
      <c r="P331">
        <v>1.0165</v>
      </c>
      <c r="Q331">
        <v>7.37</v>
      </c>
      <c r="R331">
        <v>0.13750000000000001</v>
      </c>
      <c r="S331">
        <v>21.831499999999998</v>
      </c>
      <c r="T331">
        <v>-0.28649999999999998</v>
      </c>
      <c r="U331">
        <v>16.747500000000002</v>
      </c>
      <c r="V331">
        <v>5.1035000000000004</v>
      </c>
      <c r="W331">
        <v>7.9160000000000004</v>
      </c>
    </row>
    <row r="332" spans="1:23">
      <c r="A332">
        <v>47</v>
      </c>
      <c r="B332">
        <v>1</v>
      </c>
      <c r="C332">
        <v>56</v>
      </c>
      <c r="D332" s="5">
        <v>43174</v>
      </c>
      <c r="E332" s="1">
        <v>6</v>
      </c>
      <c r="F332" s="5">
        <v>42527</v>
      </c>
      <c r="G332" s="8">
        <f t="shared" si="10"/>
        <v>647</v>
      </c>
      <c r="H332" s="9">
        <f t="shared" si="11"/>
        <v>21.21311475409836</v>
      </c>
      <c r="I332">
        <v>25.58</v>
      </c>
      <c r="J332">
        <v>8.08</v>
      </c>
      <c r="K332" t="s">
        <v>1</v>
      </c>
      <c r="L332" s="10">
        <v>1</v>
      </c>
      <c r="M332">
        <v>16.5</v>
      </c>
      <c r="N332">
        <v>13.7</v>
      </c>
      <c r="O332">
        <v>593.5</v>
      </c>
      <c r="P332">
        <v>0.99249999999999994</v>
      </c>
      <c r="Q332">
        <v>7.4504999999999999</v>
      </c>
      <c r="R332">
        <v>0.13650000000000001</v>
      </c>
      <c r="S332">
        <v>21.727499999999999</v>
      </c>
      <c r="T332">
        <v>-0.25650000000000001</v>
      </c>
      <c r="U332">
        <v>16.516500000000001</v>
      </c>
      <c r="V332">
        <v>5.0135000000000005</v>
      </c>
      <c r="W332">
        <v>7.5210000000000008</v>
      </c>
    </row>
    <row r="333" spans="1:23">
      <c r="A333">
        <v>47</v>
      </c>
      <c r="B333">
        <v>1</v>
      </c>
      <c r="C333">
        <v>56</v>
      </c>
      <c r="D333" s="5">
        <v>43174</v>
      </c>
      <c r="E333" s="1">
        <v>6</v>
      </c>
      <c r="F333" s="5">
        <v>42527</v>
      </c>
      <c r="G333" s="8">
        <f t="shared" si="10"/>
        <v>647</v>
      </c>
      <c r="H333" s="9">
        <f t="shared" si="11"/>
        <v>21.21311475409836</v>
      </c>
      <c r="I333">
        <v>25.52</v>
      </c>
      <c r="J333">
        <v>8.08</v>
      </c>
      <c r="K333" t="s">
        <v>2</v>
      </c>
      <c r="L333" s="10">
        <v>1</v>
      </c>
      <c r="M333">
        <v>16.5</v>
      </c>
      <c r="N333">
        <v>13.65</v>
      </c>
      <c r="O333">
        <v>595.5</v>
      </c>
      <c r="P333">
        <v>1.0855000000000001</v>
      </c>
      <c r="Q333">
        <v>7.4550000000000001</v>
      </c>
      <c r="R333">
        <v>0.13250000000000001</v>
      </c>
      <c r="S333">
        <v>21.631999999999998</v>
      </c>
      <c r="T333">
        <v>-0.28100000000000003</v>
      </c>
      <c r="U333">
        <v>17.094000000000001</v>
      </c>
      <c r="V333">
        <v>4.867</v>
      </c>
      <c r="W333">
        <v>7.7685000000000004</v>
      </c>
    </row>
    <row r="334" spans="1:23">
      <c r="A334">
        <v>48</v>
      </c>
      <c r="B334">
        <v>1</v>
      </c>
      <c r="C334">
        <v>42</v>
      </c>
      <c r="D334" s="5">
        <v>42529</v>
      </c>
      <c r="E334" s="1">
        <v>0</v>
      </c>
      <c r="F334" s="5">
        <v>42529</v>
      </c>
      <c r="G334" s="8">
        <f t="shared" si="10"/>
        <v>0</v>
      </c>
      <c r="H334" s="9">
        <f t="shared" si="11"/>
        <v>0</v>
      </c>
      <c r="I334">
        <v>26.52</v>
      </c>
      <c r="J334">
        <v>7.78</v>
      </c>
      <c r="K334" t="s">
        <v>1</v>
      </c>
      <c r="L334" s="10">
        <v>1</v>
      </c>
      <c r="M334">
        <v>17</v>
      </c>
      <c r="N334">
        <v>17.850000000000001</v>
      </c>
      <c r="O334">
        <v>492.5</v>
      </c>
      <c r="P334">
        <v>1.125</v>
      </c>
      <c r="Q334">
        <v>7.1850000000000005</v>
      </c>
      <c r="R334">
        <v>0.16300000000000001</v>
      </c>
      <c r="S334">
        <v>22.020499999999998</v>
      </c>
      <c r="T334">
        <v>-0.26650000000000001</v>
      </c>
      <c r="U334">
        <v>17.209499999999998</v>
      </c>
      <c r="V334">
        <v>5.2509999999999994</v>
      </c>
      <c r="W334">
        <v>6.8155000000000001</v>
      </c>
    </row>
    <row r="335" spans="1:23">
      <c r="A335">
        <v>48</v>
      </c>
      <c r="B335">
        <v>1</v>
      </c>
      <c r="C335">
        <v>42</v>
      </c>
      <c r="D335" s="5">
        <v>42529</v>
      </c>
      <c r="E335" s="1">
        <v>0</v>
      </c>
      <c r="F335" s="5">
        <v>42529</v>
      </c>
      <c r="G335" s="8">
        <f t="shared" si="10"/>
        <v>0</v>
      </c>
      <c r="H335" s="9">
        <f t="shared" si="11"/>
        <v>0</v>
      </c>
      <c r="I335">
        <v>26.59</v>
      </c>
      <c r="J335">
        <v>7.89</v>
      </c>
      <c r="K335" t="s">
        <v>2</v>
      </c>
      <c r="L335" s="10">
        <v>1</v>
      </c>
      <c r="M335">
        <v>17.25</v>
      </c>
      <c r="N335">
        <v>17.95</v>
      </c>
      <c r="O335">
        <v>497</v>
      </c>
      <c r="P335">
        <v>1.0779999999999998</v>
      </c>
      <c r="Q335">
        <v>7.2065000000000001</v>
      </c>
      <c r="R335">
        <v>0.157</v>
      </c>
      <c r="S335">
        <v>21.997499999999999</v>
      </c>
      <c r="T335">
        <v>-0.23049999999999998</v>
      </c>
      <c r="U335">
        <v>17.671500000000002</v>
      </c>
      <c r="V335">
        <v>5.0229999999999997</v>
      </c>
      <c r="W335">
        <v>6.7025000000000006</v>
      </c>
    </row>
    <row r="336" spans="1:23">
      <c r="A336">
        <v>48</v>
      </c>
      <c r="B336">
        <v>1</v>
      </c>
      <c r="C336">
        <v>42</v>
      </c>
      <c r="D336" s="5">
        <v>42787</v>
      </c>
      <c r="E336" s="1">
        <v>1</v>
      </c>
      <c r="F336" s="5">
        <v>42529</v>
      </c>
      <c r="G336" s="8">
        <f t="shared" si="10"/>
        <v>258</v>
      </c>
      <c r="H336" s="9">
        <f t="shared" si="11"/>
        <v>8.4590163934426226</v>
      </c>
      <c r="I336">
        <v>26.52</v>
      </c>
      <c r="J336">
        <v>7.78</v>
      </c>
      <c r="K336" t="s">
        <v>1</v>
      </c>
      <c r="L336" s="10">
        <v>1</v>
      </c>
      <c r="M336">
        <v>18.5</v>
      </c>
      <c r="N336">
        <v>19.2</v>
      </c>
      <c r="O336">
        <v>492</v>
      </c>
      <c r="P336">
        <v>1.0925</v>
      </c>
      <c r="Q336">
        <v>7.3620000000000001</v>
      </c>
      <c r="R336">
        <v>0.16799999999999998</v>
      </c>
      <c r="S336">
        <v>21.427500000000002</v>
      </c>
      <c r="T336">
        <v>-0.29649999999999999</v>
      </c>
      <c r="U336">
        <v>16.632000000000001</v>
      </c>
      <c r="V336">
        <v>5.0894999999999992</v>
      </c>
      <c r="W336">
        <v>6.2039999999999997</v>
      </c>
    </row>
    <row r="337" spans="1:23">
      <c r="A337">
        <v>48</v>
      </c>
      <c r="B337">
        <v>1</v>
      </c>
      <c r="C337">
        <v>42</v>
      </c>
      <c r="D337" s="5">
        <v>42787</v>
      </c>
      <c r="E337" s="1">
        <v>1</v>
      </c>
      <c r="F337" s="5">
        <v>42529</v>
      </c>
      <c r="G337" s="8">
        <f t="shared" si="10"/>
        <v>258</v>
      </c>
      <c r="H337" s="9">
        <f t="shared" si="11"/>
        <v>8.4590163934426226</v>
      </c>
      <c r="I337">
        <v>26.59</v>
      </c>
      <c r="J337">
        <v>7.89</v>
      </c>
      <c r="K337" t="s">
        <v>2</v>
      </c>
      <c r="L337" s="10">
        <v>1</v>
      </c>
      <c r="M337">
        <v>17.25</v>
      </c>
      <c r="N337">
        <v>17.8</v>
      </c>
      <c r="O337">
        <v>495</v>
      </c>
      <c r="P337">
        <v>1.1254999999999999</v>
      </c>
      <c r="Q337">
        <v>7.2515000000000001</v>
      </c>
      <c r="R337">
        <v>0.16400000000000001</v>
      </c>
      <c r="S337">
        <v>21.816499999999998</v>
      </c>
      <c r="T337">
        <v>-0.29649999999999999</v>
      </c>
      <c r="U337">
        <v>17.4405</v>
      </c>
      <c r="V337">
        <v>5.07</v>
      </c>
      <c r="W337">
        <v>6.1880000000000006</v>
      </c>
    </row>
    <row r="338" spans="1:23">
      <c r="A338">
        <v>48</v>
      </c>
      <c r="B338">
        <v>1</v>
      </c>
      <c r="C338">
        <v>42</v>
      </c>
      <c r="D338" s="5">
        <v>42951</v>
      </c>
      <c r="E338" s="1">
        <v>2</v>
      </c>
      <c r="F338" s="5">
        <v>42529</v>
      </c>
      <c r="G338" s="8">
        <f t="shared" si="10"/>
        <v>422</v>
      </c>
      <c r="H338" s="9">
        <f t="shared" si="11"/>
        <v>13.836065573770492</v>
      </c>
      <c r="I338">
        <v>26.52</v>
      </c>
      <c r="J338">
        <v>7.78</v>
      </c>
      <c r="K338" t="s">
        <v>1</v>
      </c>
      <c r="L338" s="10">
        <v>1</v>
      </c>
      <c r="M338">
        <v>15.5</v>
      </c>
      <c r="N338">
        <v>16.55</v>
      </c>
      <c r="O338">
        <v>481</v>
      </c>
      <c r="P338">
        <v>1.1135000000000002</v>
      </c>
      <c r="Q338">
        <v>7.2985000000000007</v>
      </c>
      <c r="R338">
        <v>0.1595</v>
      </c>
      <c r="S338">
        <v>21.733499999999999</v>
      </c>
      <c r="T338">
        <v>-0.29800000000000004</v>
      </c>
      <c r="U338">
        <v>15.477</v>
      </c>
      <c r="V338">
        <v>5.2639999999999993</v>
      </c>
      <c r="W338">
        <v>6.3235000000000001</v>
      </c>
    </row>
    <row r="339" spans="1:23">
      <c r="A339">
        <v>48</v>
      </c>
      <c r="B339">
        <v>1</v>
      </c>
      <c r="C339">
        <v>42</v>
      </c>
      <c r="D339" s="5">
        <v>42951</v>
      </c>
      <c r="E339" s="1">
        <v>2</v>
      </c>
      <c r="F339" s="5">
        <v>42529</v>
      </c>
      <c r="G339" s="8">
        <f t="shared" si="10"/>
        <v>422</v>
      </c>
      <c r="H339" s="9">
        <f t="shared" si="11"/>
        <v>13.836065573770492</v>
      </c>
      <c r="I339">
        <v>26.59</v>
      </c>
      <c r="J339">
        <v>7.89</v>
      </c>
      <c r="K339" t="s">
        <v>2</v>
      </c>
      <c r="L339" s="10">
        <v>1</v>
      </c>
      <c r="M339">
        <v>14.5</v>
      </c>
      <c r="N339">
        <v>15.7</v>
      </c>
      <c r="O339">
        <v>479.5</v>
      </c>
      <c r="P339">
        <v>1.1100000000000001</v>
      </c>
      <c r="Q339">
        <v>7.2255000000000003</v>
      </c>
      <c r="R339">
        <v>0.1535</v>
      </c>
      <c r="S339">
        <v>21.787500000000001</v>
      </c>
      <c r="T339">
        <v>-0.29100000000000004</v>
      </c>
      <c r="U339">
        <v>16.631999999999998</v>
      </c>
      <c r="V339">
        <v>5.2995000000000001</v>
      </c>
      <c r="W339">
        <v>7.1965000000000003</v>
      </c>
    </row>
    <row r="340" spans="1:23">
      <c r="A340">
        <v>48</v>
      </c>
      <c r="B340">
        <v>1</v>
      </c>
      <c r="C340">
        <v>42</v>
      </c>
      <c r="D340" s="5">
        <v>43217</v>
      </c>
      <c r="E340" s="1">
        <v>3</v>
      </c>
      <c r="F340" s="5">
        <v>42529</v>
      </c>
      <c r="G340" s="8">
        <f t="shared" si="10"/>
        <v>688</v>
      </c>
      <c r="H340" s="9">
        <f t="shared" si="11"/>
        <v>22.557377049180328</v>
      </c>
      <c r="I340">
        <v>26.52</v>
      </c>
      <c r="J340">
        <v>7.78</v>
      </c>
      <c r="K340" t="s">
        <v>1</v>
      </c>
      <c r="L340" s="10">
        <v>1</v>
      </c>
      <c r="M340">
        <v>15</v>
      </c>
      <c r="N340">
        <v>16.200000000000003</v>
      </c>
      <c r="O340">
        <v>479</v>
      </c>
      <c r="P340">
        <v>1.1880000000000002</v>
      </c>
      <c r="Q340">
        <v>7.2925000000000004</v>
      </c>
      <c r="R340">
        <v>0.161</v>
      </c>
      <c r="S340">
        <v>21.807499999999997</v>
      </c>
      <c r="T340">
        <v>-0.28100000000000003</v>
      </c>
      <c r="U340">
        <v>16.863</v>
      </c>
      <c r="V340">
        <v>5.1400000000000006</v>
      </c>
      <c r="W340">
        <v>5.4399999999999995</v>
      </c>
    </row>
    <row r="341" spans="1:23">
      <c r="A341">
        <v>48</v>
      </c>
      <c r="B341">
        <v>1</v>
      </c>
      <c r="C341">
        <v>42</v>
      </c>
      <c r="D341" s="5">
        <v>43217</v>
      </c>
      <c r="E341" s="1">
        <v>3</v>
      </c>
      <c r="F341" s="5">
        <v>42529</v>
      </c>
      <c r="G341" s="8">
        <f t="shared" si="10"/>
        <v>688</v>
      </c>
      <c r="H341" s="9">
        <f t="shared" si="11"/>
        <v>22.557377049180328</v>
      </c>
      <c r="I341">
        <v>26.59</v>
      </c>
      <c r="J341">
        <v>7.89</v>
      </c>
      <c r="K341" t="s">
        <v>2</v>
      </c>
      <c r="L341" s="10">
        <v>1</v>
      </c>
      <c r="M341">
        <v>14.5</v>
      </c>
      <c r="N341">
        <v>15.55</v>
      </c>
      <c r="O341">
        <v>484</v>
      </c>
      <c r="P341">
        <v>1.2025000000000001</v>
      </c>
      <c r="Q341">
        <v>7.2149999999999999</v>
      </c>
      <c r="R341">
        <v>0.14599999999999999</v>
      </c>
      <c r="S341">
        <v>20.136499999999998</v>
      </c>
      <c r="T341">
        <v>-0.17350000000000002</v>
      </c>
      <c r="U341">
        <v>16.863</v>
      </c>
      <c r="V341">
        <v>5.2965</v>
      </c>
      <c r="W341">
        <v>4.5259999999999998</v>
      </c>
    </row>
    <row r="342" spans="1:23">
      <c r="A342">
        <v>49</v>
      </c>
      <c r="B342">
        <v>0</v>
      </c>
      <c r="C342">
        <v>62</v>
      </c>
      <c r="D342" s="5">
        <v>42559</v>
      </c>
      <c r="E342" s="1">
        <v>0</v>
      </c>
      <c r="F342" s="5">
        <v>42559</v>
      </c>
      <c r="G342" s="8">
        <f t="shared" si="10"/>
        <v>0</v>
      </c>
      <c r="H342" s="9">
        <f t="shared" si="11"/>
        <v>0</v>
      </c>
      <c r="I342">
        <v>23.08</v>
      </c>
      <c r="J342">
        <v>7.45</v>
      </c>
      <c r="K342" t="s">
        <v>1</v>
      </c>
      <c r="L342" s="10">
        <v>2</v>
      </c>
      <c r="M342">
        <v>20.75</v>
      </c>
      <c r="N342">
        <v>18.899999999999999</v>
      </c>
      <c r="O342">
        <v>548.5</v>
      </c>
      <c r="P342">
        <v>1.0314999999999999</v>
      </c>
      <c r="Q342">
        <v>7.6709999999999994</v>
      </c>
      <c r="R342">
        <v>0.1095</v>
      </c>
      <c r="S342">
        <v>21.176000000000002</v>
      </c>
      <c r="T342">
        <v>-0.23949999999999999</v>
      </c>
      <c r="U342">
        <v>16.9785</v>
      </c>
      <c r="V342">
        <v>4.4344999999999999</v>
      </c>
      <c r="W342">
        <v>5.9894999999999996</v>
      </c>
    </row>
    <row r="343" spans="1:23">
      <c r="A343">
        <v>49</v>
      </c>
      <c r="B343">
        <v>0</v>
      </c>
      <c r="C343">
        <v>62</v>
      </c>
      <c r="D343" s="5">
        <v>42559</v>
      </c>
      <c r="E343" s="1">
        <v>0</v>
      </c>
      <c r="F343" s="5">
        <v>42559</v>
      </c>
      <c r="G343" s="8">
        <f t="shared" si="10"/>
        <v>0</v>
      </c>
      <c r="H343" s="9">
        <f t="shared" si="11"/>
        <v>0</v>
      </c>
      <c r="I343">
        <v>23.03</v>
      </c>
      <c r="J343">
        <v>7.42</v>
      </c>
      <c r="K343" t="s">
        <v>2</v>
      </c>
      <c r="L343" s="10">
        <v>2</v>
      </c>
      <c r="M343">
        <v>21.75</v>
      </c>
      <c r="N343">
        <v>19.75</v>
      </c>
      <c r="O343">
        <v>551</v>
      </c>
      <c r="P343">
        <v>1.044</v>
      </c>
      <c r="Q343">
        <v>7.8285</v>
      </c>
      <c r="R343">
        <v>0.1265</v>
      </c>
      <c r="S343">
        <v>21.196999999999999</v>
      </c>
      <c r="T343">
        <v>-0.23799999999999999</v>
      </c>
      <c r="U343">
        <v>16.9785</v>
      </c>
      <c r="V343">
        <v>4.5325000000000006</v>
      </c>
      <c r="W343">
        <v>6.7645</v>
      </c>
    </row>
    <row r="344" spans="1:23">
      <c r="A344">
        <v>49</v>
      </c>
      <c r="B344">
        <v>0</v>
      </c>
      <c r="C344">
        <v>62</v>
      </c>
      <c r="D344" s="5">
        <v>42671</v>
      </c>
      <c r="E344" s="1">
        <v>1</v>
      </c>
      <c r="F344" s="5">
        <v>42559</v>
      </c>
      <c r="G344" s="8">
        <f t="shared" si="10"/>
        <v>112</v>
      </c>
      <c r="H344" s="9">
        <f t="shared" si="11"/>
        <v>3.6721311475409837</v>
      </c>
      <c r="I344">
        <v>23.08</v>
      </c>
      <c r="J344">
        <v>7.45</v>
      </c>
      <c r="K344" t="s">
        <v>1</v>
      </c>
      <c r="L344" s="10">
        <v>2</v>
      </c>
      <c r="M344">
        <v>15.5</v>
      </c>
      <c r="N344">
        <v>14.35</v>
      </c>
      <c r="O344">
        <v>541.5</v>
      </c>
      <c r="P344">
        <v>1.2669999999999999</v>
      </c>
      <c r="Q344">
        <v>7.0214999999999996</v>
      </c>
      <c r="R344">
        <v>0.154</v>
      </c>
      <c r="S344">
        <v>22.518000000000001</v>
      </c>
      <c r="T344">
        <v>-0.28249999999999997</v>
      </c>
      <c r="U344">
        <v>17.9025</v>
      </c>
      <c r="V344">
        <v>5.0129999999999999</v>
      </c>
      <c r="W344">
        <v>5.9365000000000006</v>
      </c>
    </row>
    <row r="345" spans="1:23">
      <c r="A345">
        <v>49</v>
      </c>
      <c r="B345">
        <v>0</v>
      </c>
      <c r="C345">
        <v>62</v>
      </c>
      <c r="D345" s="5">
        <v>42671</v>
      </c>
      <c r="E345" s="1">
        <v>1</v>
      </c>
      <c r="F345" s="5">
        <v>42559</v>
      </c>
      <c r="G345" s="8">
        <f t="shared" si="10"/>
        <v>112</v>
      </c>
      <c r="H345" s="9">
        <f t="shared" si="11"/>
        <v>3.6721311475409837</v>
      </c>
      <c r="I345">
        <v>23.03</v>
      </c>
      <c r="J345">
        <v>7.42</v>
      </c>
      <c r="K345" t="s">
        <v>2</v>
      </c>
      <c r="L345" s="10">
        <v>2</v>
      </c>
      <c r="M345">
        <v>16.25</v>
      </c>
      <c r="N345">
        <v>14.950000000000001</v>
      </c>
      <c r="O345">
        <v>544</v>
      </c>
      <c r="P345">
        <v>1.3039999999999998</v>
      </c>
      <c r="Q345">
        <v>7.0920000000000005</v>
      </c>
      <c r="R345">
        <v>0.17849999999999999</v>
      </c>
      <c r="S345">
        <v>22.0045</v>
      </c>
      <c r="T345">
        <v>-0.29849999999999999</v>
      </c>
      <c r="U345">
        <v>17.325000000000003</v>
      </c>
      <c r="V345">
        <v>4.9984999999999999</v>
      </c>
      <c r="W345">
        <v>5.6825000000000001</v>
      </c>
    </row>
    <row r="346" spans="1:23">
      <c r="A346">
        <v>49</v>
      </c>
      <c r="B346">
        <v>0</v>
      </c>
      <c r="C346">
        <v>62</v>
      </c>
      <c r="D346" s="5">
        <v>42757</v>
      </c>
      <c r="E346" s="1">
        <v>2</v>
      </c>
      <c r="F346" s="5">
        <v>42559</v>
      </c>
      <c r="G346" s="8">
        <f t="shared" si="10"/>
        <v>198</v>
      </c>
      <c r="H346" s="9">
        <f t="shared" si="11"/>
        <v>6.4918032786885247</v>
      </c>
      <c r="I346">
        <v>23.08</v>
      </c>
      <c r="J346">
        <v>7.45</v>
      </c>
      <c r="K346" t="s">
        <v>1</v>
      </c>
      <c r="L346" s="10">
        <v>2</v>
      </c>
      <c r="M346">
        <v>15.25</v>
      </c>
      <c r="N346">
        <v>13.95</v>
      </c>
      <c r="O346">
        <v>546.5</v>
      </c>
      <c r="P346">
        <v>1.2484999999999999</v>
      </c>
      <c r="Q346">
        <v>7.0309999999999997</v>
      </c>
      <c r="R346">
        <v>0.16250000000000001</v>
      </c>
      <c r="S346">
        <v>22.470500000000001</v>
      </c>
      <c r="T346">
        <v>-0.30049999999999999</v>
      </c>
      <c r="U346">
        <v>17.209499999999998</v>
      </c>
      <c r="V346">
        <v>5.1959999999999997</v>
      </c>
      <c r="W346">
        <v>6.6310000000000002</v>
      </c>
    </row>
    <row r="347" spans="1:23">
      <c r="A347">
        <v>49</v>
      </c>
      <c r="B347">
        <v>0</v>
      </c>
      <c r="C347">
        <v>62</v>
      </c>
      <c r="D347" s="5">
        <v>42757</v>
      </c>
      <c r="E347" s="1">
        <v>2</v>
      </c>
      <c r="F347" s="5">
        <v>42559</v>
      </c>
      <c r="G347" s="8">
        <f t="shared" si="10"/>
        <v>198</v>
      </c>
      <c r="H347" s="9">
        <f t="shared" si="11"/>
        <v>6.4918032786885247</v>
      </c>
      <c r="I347">
        <v>23.03</v>
      </c>
      <c r="J347">
        <v>7.42</v>
      </c>
      <c r="K347" t="s">
        <v>2</v>
      </c>
      <c r="L347" s="10">
        <v>2</v>
      </c>
      <c r="M347">
        <v>15.5</v>
      </c>
      <c r="N347">
        <v>14.25</v>
      </c>
      <c r="O347">
        <v>547.5</v>
      </c>
      <c r="P347">
        <v>1.3494999999999999</v>
      </c>
      <c r="Q347">
        <v>7.0469999999999997</v>
      </c>
      <c r="R347">
        <v>0.1855</v>
      </c>
      <c r="S347">
        <v>22.511500000000002</v>
      </c>
      <c r="T347">
        <v>-0.32550000000000001</v>
      </c>
      <c r="U347">
        <v>17.556000000000001</v>
      </c>
      <c r="V347">
        <v>5.1844999999999999</v>
      </c>
      <c r="W347">
        <v>5.9079999999999995</v>
      </c>
    </row>
    <row r="348" spans="1:23">
      <c r="A348">
        <v>49</v>
      </c>
      <c r="B348">
        <v>0</v>
      </c>
      <c r="C348">
        <v>62</v>
      </c>
      <c r="D348" s="5">
        <v>42905</v>
      </c>
      <c r="E348" s="1">
        <v>3</v>
      </c>
      <c r="F348" s="5">
        <v>42559</v>
      </c>
      <c r="G348" s="8">
        <f t="shared" si="10"/>
        <v>346</v>
      </c>
      <c r="H348" s="9">
        <f t="shared" si="11"/>
        <v>11.344262295081966</v>
      </c>
      <c r="I348">
        <v>23.08</v>
      </c>
      <c r="J348">
        <v>7.45</v>
      </c>
      <c r="K348" t="s">
        <v>1</v>
      </c>
      <c r="L348" s="10">
        <v>2</v>
      </c>
      <c r="M348">
        <v>16.75</v>
      </c>
      <c r="N348">
        <v>15.899999999999999</v>
      </c>
      <c r="O348">
        <v>529</v>
      </c>
      <c r="P348">
        <v>1.0914999999999999</v>
      </c>
      <c r="Q348">
        <v>7.4950000000000001</v>
      </c>
      <c r="R348">
        <v>0.155</v>
      </c>
      <c r="S348">
        <v>21.681000000000001</v>
      </c>
      <c r="T348">
        <v>-0.27750000000000002</v>
      </c>
      <c r="U348">
        <v>16.9785</v>
      </c>
      <c r="V348">
        <v>4.9094999999999995</v>
      </c>
      <c r="W348">
        <v>6.8979999999999997</v>
      </c>
    </row>
    <row r="349" spans="1:23">
      <c r="A349">
        <v>49</v>
      </c>
      <c r="B349">
        <v>0</v>
      </c>
      <c r="C349">
        <v>62</v>
      </c>
      <c r="D349" s="5">
        <v>42905</v>
      </c>
      <c r="E349" s="1">
        <v>3</v>
      </c>
      <c r="F349" s="5">
        <v>42559</v>
      </c>
      <c r="G349" s="8">
        <f t="shared" si="10"/>
        <v>346</v>
      </c>
      <c r="H349" s="9">
        <f t="shared" si="11"/>
        <v>11.344262295081966</v>
      </c>
      <c r="I349">
        <v>23.03</v>
      </c>
      <c r="J349">
        <v>7.42</v>
      </c>
      <c r="K349" t="s">
        <v>2</v>
      </c>
      <c r="L349" s="10">
        <v>2</v>
      </c>
      <c r="M349">
        <v>14.5</v>
      </c>
      <c r="N349">
        <v>13.8</v>
      </c>
      <c r="O349">
        <v>530</v>
      </c>
      <c r="P349">
        <v>1.2050000000000001</v>
      </c>
      <c r="Q349">
        <v>7.2195</v>
      </c>
      <c r="R349">
        <v>0.1565</v>
      </c>
      <c r="S349">
        <v>21.874000000000002</v>
      </c>
      <c r="T349">
        <v>-0.29799999999999999</v>
      </c>
      <c r="U349">
        <v>17.324999999999999</v>
      </c>
      <c r="V349">
        <v>5.0119999999999996</v>
      </c>
      <c r="W349">
        <v>6.4269999999999996</v>
      </c>
    </row>
    <row r="350" spans="1:23">
      <c r="A350">
        <v>49</v>
      </c>
      <c r="B350">
        <v>0</v>
      </c>
      <c r="C350">
        <v>62</v>
      </c>
      <c r="D350" s="5">
        <v>43025</v>
      </c>
      <c r="E350" s="1">
        <v>4</v>
      </c>
      <c r="F350" s="5">
        <v>42559</v>
      </c>
      <c r="G350" s="8">
        <f t="shared" si="10"/>
        <v>466</v>
      </c>
      <c r="H350" s="9">
        <f t="shared" si="11"/>
        <v>15.278688524590164</v>
      </c>
      <c r="I350">
        <v>23.08</v>
      </c>
      <c r="J350">
        <v>7.45</v>
      </c>
      <c r="K350" t="s">
        <v>1</v>
      </c>
      <c r="L350" s="10">
        <v>2</v>
      </c>
      <c r="M350">
        <v>13.833333333333334</v>
      </c>
      <c r="N350">
        <v>13.1</v>
      </c>
      <c r="O350">
        <v>530.66666666666663</v>
      </c>
      <c r="P350">
        <v>1.2430000000000001</v>
      </c>
      <c r="Q350">
        <v>7.1693333333333333</v>
      </c>
      <c r="R350">
        <v>0.16833333333333333</v>
      </c>
      <c r="S350">
        <v>22.314000000000004</v>
      </c>
      <c r="T350">
        <v>-0.30433333333333334</v>
      </c>
      <c r="U350">
        <v>16.940000000000001</v>
      </c>
      <c r="V350">
        <v>5.129666666666667</v>
      </c>
      <c r="W350">
        <v>6.3956666666666671</v>
      </c>
    </row>
    <row r="351" spans="1:23">
      <c r="A351">
        <v>49</v>
      </c>
      <c r="B351">
        <v>0</v>
      </c>
      <c r="C351">
        <v>62</v>
      </c>
      <c r="D351" s="5">
        <v>43025</v>
      </c>
      <c r="E351" s="1">
        <v>4</v>
      </c>
      <c r="F351" s="5">
        <v>42559</v>
      </c>
      <c r="G351" s="8">
        <f t="shared" si="10"/>
        <v>466</v>
      </c>
      <c r="H351" s="9">
        <f t="shared" si="11"/>
        <v>15.278688524590164</v>
      </c>
      <c r="I351">
        <v>23.03</v>
      </c>
      <c r="J351">
        <v>7.42</v>
      </c>
      <c r="K351" t="s">
        <v>2</v>
      </c>
      <c r="L351" s="10">
        <v>2</v>
      </c>
      <c r="M351">
        <v>13.25</v>
      </c>
      <c r="N351">
        <v>12.65</v>
      </c>
      <c r="O351">
        <v>531</v>
      </c>
      <c r="P351">
        <v>1.202</v>
      </c>
      <c r="Q351">
        <v>7.1295000000000002</v>
      </c>
      <c r="R351">
        <v>0.14899999999999999</v>
      </c>
      <c r="S351">
        <v>22.1615</v>
      </c>
      <c r="T351">
        <v>-0.29499999999999998</v>
      </c>
      <c r="U351">
        <v>17.555999999999997</v>
      </c>
      <c r="V351">
        <v>5.04</v>
      </c>
      <c r="W351">
        <v>6.4039999999999999</v>
      </c>
    </row>
    <row r="352" spans="1:23">
      <c r="A352">
        <v>50</v>
      </c>
      <c r="B352">
        <v>0</v>
      </c>
      <c r="C352">
        <v>40</v>
      </c>
      <c r="D352" s="5">
        <v>42590</v>
      </c>
      <c r="E352" s="1">
        <v>0</v>
      </c>
      <c r="F352" s="5">
        <v>42590</v>
      </c>
      <c r="G352" s="8">
        <f t="shared" si="10"/>
        <v>0</v>
      </c>
      <c r="H352" s="9">
        <f t="shared" si="11"/>
        <v>0</v>
      </c>
      <c r="I352">
        <v>26.62</v>
      </c>
      <c r="J352">
        <v>7.75</v>
      </c>
      <c r="K352" t="s">
        <v>1</v>
      </c>
      <c r="L352" s="10">
        <v>1</v>
      </c>
      <c r="M352">
        <v>20.666666666666668</v>
      </c>
      <c r="N352">
        <v>18.233333333333334</v>
      </c>
      <c r="O352">
        <v>591</v>
      </c>
      <c r="P352">
        <v>0.95899999999999996</v>
      </c>
      <c r="Q352">
        <v>7.6623333333333337</v>
      </c>
      <c r="R352">
        <v>0.12733333333333333</v>
      </c>
      <c r="S352">
        <v>21.641000000000002</v>
      </c>
      <c r="T352">
        <v>-0.25600000000000001</v>
      </c>
      <c r="U352">
        <v>16.940000000000001</v>
      </c>
      <c r="V352">
        <v>4.7680000000000007</v>
      </c>
      <c r="W352">
        <v>6.9396666666666667</v>
      </c>
    </row>
    <row r="353" spans="1:23">
      <c r="A353">
        <v>50</v>
      </c>
      <c r="B353">
        <v>0</v>
      </c>
      <c r="C353">
        <v>40</v>
      </c>
      <c r="D353" s="5">
        <v>42590</v>
      </c>
      <c r="E353" s="1">
        <v>0</v>
      </c>
      <c r="F353" s="5">
        <v>42590</v>
      </c>
      <c r="G353" s="8">
        <f t="shared" si="10"/>
        <v>0</v>
      </c>
      <c r="H353" s="9">
        <f t="shared" si="11"/>
        <v>0</v>
      </c>
      <c r="I353">
        <v>26.58</v>
      </c>
      <c r="J353">
        <v>7.64</v>
      </c>
      <c r="K353" t="s">
        <v>2</v>
      </c>
      <c r="L353" s="10">
        <v>1</v>
      </c>
      <c r="M353">
        <v>21</v>
      </c>
      <c r="N353">
        <v>18.850000000000001</v>
      </c>
      <c r="O353">
        <v>589.5</v>
      </c>
      <c r="P353">
        <v>0.91450000000000009</v>
      </c>
      <c r="Q353">
        <v>7.7614999999999998</v>
      </c>
      <c r="R353">
        <v>0.11499999999999999</v>
      </c>
      <c r="S353">
        <v>21.5625</v>
      </c>
      <c r="T353">
        <v>-0.24</v>
      </c>
      <c r="U353">
        <v>16.285499999999999</v>
      </c>
      <c r="V353">
        <v>4.7275</v>
      </c>
      <c r="W353">
        <v>7.3144999999999998</v>
      </c>
    </row>
    <row r="354" spans="1:23">
      <c r="A354">
        <v>50</v>
      </c>
      <c r="B354">
        <v>0</v>
      </c>
      <c r="C354">
        <v>40</v>
      </c>
      <c r="D354" s="5">
        <v>42670</v>
      </c>
      <c r="E354" s="1">
        <v>1</v>
      </c>
      <c r="F354" s="5">
        <v>42590</v>
      </c>
      <c r="G354" s="8">
        <f t="shared" si="10"/>
        <v>80</v>
      </c>
      <c r="H354" s="9">
        <f t="shared" si="11"/>
        <v>2.622950819672131</v>
      </c>
      <c r="I354">
        <v>26.62</v>
      </c>
      <c r="J354">
        <v>7.75</v>
      </c>
      <c r="K354" t="s">
        <v>1</v>
      </c>
      <c r="L354" s="10">
        <v>1</v>
      </c>
      <c r="M354">
        <v>19.666666666666668</v>
      </c>
      <c r="N354">
        <v>17.5</v>
      </c>
      <c r="O354">
        <v>591</v>
      </c>
      <c r="P354">
        <v>0.95933333333333337</v>
      </c>
      <c r="Q354">
        <v>7.5880000000000001</v>
      </c>
      <c r="R354">
        <v>0.13</v>
      </c>
      <c r="S354">
        <v>21.825666666666667</v>
      </c>
      <c r="T354">
        <v>-0.25833333333333336</v>
      </c>
      <c r="U354">
        <v>16.863</v>
      </c>
      <c r="V354">
        <v>4.8086666666666664</v>
      </c>
      <c r="W354">
        <v>6.7439999999999998</v>
      </c>
    </row>
    <row r="355" spans="1:23">
      <c r="A355">
        <v>50</v>
      </c>
      <c r="B355">
        <v>0</v>
      </c>
      <c r="C355">
        <v>40</v>
      </c>
      <c r="D355" s="5">
        <v>42670</v>
      </c>
      <c r="E355" s="1">
        <v>1</v>
      </c>
      <c r="F355" s="5">
        <v>42590</v>
      </c>
      <c r="G355" s="8">
        <f t="shared" si="10"/>
        <v>80</v>
      </c>
      <c r="H355" s="9">
        <f t="shared" si="11"/>
        <v>2.622950819672131</v>
      </c>
      <c r="I355">
        <v>26.58</v>
      </c>
      <c r="J355">
        <v>7.64</v>
      </c>
      <c r="K355" t="s">
        <v>2</v>
      </c>
      <c r="L355" s="10">
        <v>1</v>
      </c>
      <c r="M355">
        <v>20.5</v>
      </c>
      <c r="N355">
        <v>18.149999999999999</v>
      </c>
      <c r="O355">
        <v>591</v>
      </c>
      <c r="P355">
        <v>0.96599999999999997</v>
      </c>
      <c r="Q355">
        <v>7.6390000000000002</v>
      </c>
      <c r="R355">
        <v>0.13</v>
      </c>
      <c r="S355">
        <v>21.872</v>
      </c>
      <c r="T355">
        <v>-0.25900000000000001</v>
      </c>
      <c r="U355">
        <v>16.9785</v>
      </c>
      <c r="V355">
        <v>4.7669999999999995</v>
      </c>
      <c r="W355">
        <v>6.8550000000000004</v>
      </c>
    </row>
    <row r="356" spans="1:23">
      <c r="A356">
        <v>50</v>
      </c>
      <c r="B356">
        <v>0</v>
      </c>
      <c r="C356">
        <v>40</v>
      </c>
      <c r="D356" s="5">
        <v>42748</v>
      </c>
      <c r="E356" s="1">
        <v>2</v>
      </c>
      <c r="F356" s="5">
        <v>42590</v>
      </c>
      <c r="G356" s="8">
        <f t="shared" si="10"/>
        <v>158</v>
      </c>
      <c r="H356" s="9">
        <f t="shared" si="11"/>
        <v>5.1803278688524594</v>
      </c>
      <c r="I356">
        <v>26.62</v>
      </c>
      <c r="J356">
        <v>7.75</v>
      </c>
      <c r="K356" t="s">
        <v>1</v>
      </c>
      <c r="L356" s="10">
        <v>1</v>
      </c>
      <c r="M356">
        <v>21.25</v>
      </c>
      <c r="N356">
        <v>18.850000000000001</v>
      </c>
      <c r="O356">
        <v>589.5</v>
      </c>
      <c r="P356">
        <v>0.9385</v>
      </c>
      <c r="Q356">
        <v>7.7774999999999999</v>
      </c>
      <c r="R356">
        <v>0.1215</v>
      </c>
      <c r="S356">
        <v>21.598500000000001</v>
      </c>
      <c r="T356">
        <v>-0.2535</v>
      </c>
      <c r="U356">
        <v>16.632000000000001</v>
      </c>
      <c r="V356">
        <v>4.7675000000000001</v>
      </c>
      <c r="W356">
        <v>6.6489999999999991</v>
      </c>
    </row>
    <row r="357" spans="1:23">
      <c r="A357">
        <v>50</v>
      </c>
      <c r="B357">
        <v>0</v>
      </c>
      <c r="C357">
        <v>40</v>
      </c>
      <c r="D357" s="5">
        <v>42748</v>
      </c>
      <c r="E357" s="1">
        <v>2</v>
      </c>
      <c r="F357" s="5">
        <v>42590</v>
      </c>
      <c r="G357" s="8">
        <f t="shared" si="10"/>
        <v>158</v>
      </c>
      <c r="H357" s="9">
        <f t="shared" si="11"/>
        <v>5.1803278688524594</v>
      </c>
      <c r="I357">
        <v>26.58</v>
      </c>
      <c r="J357">
        <v>7.64</v>
      </c>
      <c r="K357" t="s">
        <v>2</v>
      </c>
      <c r="L357" s="10">
        <v>1</v>
      </c>
      <c r="M357">
        <v>20.333333333333332</v>
      </c>
      <c r="N357">
        <v>17.8</v>
      </c>
      <c r="O357">
        <v>598.33333333333337</v>
      </c>
      <c r="P357">
        <v>0.96966666666666657</v>
      </c>
      <c r="Q357">
        <v>7.6400000000000006</v>
      </c>
      <c r="R357">
        <v>0.13100000000000001</v>
      </c>
      <c r="S357">
        <v>21.718</v>
      </c>
      <c r="T357">
        <v>-0.26466666666666666</v>
      </c>
      <c r="U357">
        <v>16.709</v>
      </c>
      <c r="V357">
        <v>4.8329999999999993</v>
      </c>
      <c r="W357">
        <v>6.9170000000000007</v>
      </c>
    </row>
    <row r="358" spans="1:23">
      <c r="A358">
        <v>50</v>
      </c>
      <c r="B358">
        <v>0</v>
      </c>
      <c r="C358">
        <v>40</v>
      </c>
      <c r="D358" s="5">
        <v>42776</v>
      </c>
      <c r="E358" s="1">
        <v>3</v>
      </c>
      <c r="F358" s="5">
        <v>42590</v>
      </c>
      <c r="G358" s="8">
        <f t="shared" si="10"/>
        <v>186</v>
      </c>
      <c r="H358" s="9">
        <f t="shared" si="11"/>
        <v>6.0983606557377046</v>
      </c>
      <c r="I358">
        <v>26.62</v>
      </c>
      <c r="J358">
        <v>7.75</v>
      </c>
      <c r="K358" t="s">
        <v>1</v>
      </c>
      <c r="L358" s="10">
        <v>1</v>
      </c>
      <c r="M358">
        <v>21</v>
      </c>
      <c r="N358">
        <v>18.5</v>
      </c>
      <c r="O358">
        <v>600</v>
      </c>
      <c r="P358">
        <v>0.9484999999999999</v>
      </c>
      <c r="Q358">
        <v>7.7155000000000005</v>
      </c>
      <c r="R358">
        <v>0.1285</v>
      </c>
      <c r="S358">
        <v>21.68</v>
      </c>
      <c r="T358">
        <v>-0.253</v>
      </c>
      <c r="U358">
        <v>16.631999999999998</v>
      </c>
      <c r="V358">
        <v>4.835</v>
      </c>
      <c r="W358">
        <v>6.3970000000000002</v>
      </c>
    </row>
    <row r="359" spans="1:23">
      <c r="A359">
        <v>50</v>
      </c>
      <c r="B359">
        <v>0</v>
      </c>
      <c r="C359">
        <v>40</v>
      </c>
      <c r="D359" s="5">
        <v>42776</v>
      </c>
      <c r="E359" s="1">
        <v>3</v>
      </c>
      <c r="F359" s="5">
        <v>42590</v>
      </c>
      <c r="G359" s="8">
        <f t="shared" si="10"/>
        <v>186</v>
      </c>
      <c r="H359" s="9">
        <f t="shared" si="11"/>
        <v>6.0983606557377046</v>
      </c>
      <c r="I359">
        <v>26.58</v>
      </c>
      <c r="J359">
        <v>7.64</v>
      </c>
      <c r="K359" t="s">
        <v>2</v>
      </c>
      <c r="L359" s="10">
        <v>1</v>
      </c>
      <c r="M359">
        <v>19</v>
      </c>
      <c r="N359">
        <v>16.899999999999999</v>
      </c>
      <c r="O359">
        <v>595</v>
      </c>
      <c r="P359">
        <v>0.99199999999999999</v>
      </c>
      <c r="Q359">
        <v>7.5140000000000002</v>
      </c>
      <c r="R359">
        <v>0.129</v>
      </c>
      <c r="S359">
        <v>21.91</v>
      </c>
      <c r="T359">
        <v>-0.245</v>
      </c>
      <c r="U359">
        <v>16.632000000000001</v>
      </c>
      <c r="V359">
        <v>4.8609999999999998</v>
      </c>
      <c r="W359">
        <v>6.8319999999999999</v>
      </c>
    </row>
    <row r="360" spans="1:23">
      <c r="A360">
        <v>50</v>
      </c>
      <c r="B360">
        <v>0</v>
      </c>
      <c r="C360">
        <v>40</v>
      </c>
      <c r="D360" s="5">
        <v>42879</v>
      </c>
      <c r="E360" s="1">
        <v>4</v>
      </c>
      <c r="F360" s="5">
        <v>42590</v>
      </c>
      <c r="G360" s="8">
        <f t="shared" si="10"/>
        <v>289</v>
      </c>
      <c r="H360" s="9">
        <f t="shared" si="11"/>
        <v>9.4754098360655732</v>
      </c>
      <c r="I360">
        <v>26.62</v>
      </c>
      <c r="J360">
        <v>7.75</v>
      </c>
      <c r="K360" t="s">
        <v>1</v>
      </c>
      <c r="L360" s="10">
        <v>1</v>
      </c>
      <c r="M360">
        <v>19</v>
      </c>
      <c r="N360">
        <v>17.149999999999999</v>
      </c>
      <c r="O360">
        <v>583</v>
      </c>
      <c r="P360">
        <v>0.93650000000000011</v>
      </c>
      <c r="Q360">
        <v>7.7919999999999998</v>
      </c>
      <c r="R360">
        <v>0.1205</v>
      </c>
      <c r="S360">
        <v>21.48</v>
      </c>
      <c r="T360">
        <v>-0.26550000000000001</v>
      </c>
      <c r="U360">
        <v>16.747500000000002</v>
      </c>
      <c r="V360">
        <v>4.8089999999999993</v>
      </c>
      <c r="W360">
        <v>7.2789999999999999</v>
      </c>
    </row>
    <row r="361" spans="1:23">
      <c r="A361">
        <v>50</v>
      </c>
      <c r="B361">
        <v>0</v>
      </c>
      <c r="C361">
        <v>40</v>
      </c>
      <c r="D361" s="5">
        <v>42879</v>
      </c>
      <c r="E361" s="1">
        <v>4</v>
      </c>
      <c r="F361" s="5">
        <v>42590</v>
      </c>
      <c r="G361" s="8">
        <f t="shared" si="10"/>
        <v>289</v>
      </c>
      <c r="H361" s="9">
        <f t="shared" si="11"/>
        <v>9.4754098360655732</v>
      </c>
      <c r="I361">
        <v>26.58</v>
      </c>
      <c r="J361">
        <v>7.64</v>
      </c>
      <c r="K361" t="s">
        <v>2</v>
      </c>
      <c r="L361" s="10">
        <v>1</v>
      </c>
      <c r="M361">
        <v>19.25</v>
      </c>
      <c r="N361">
        <v>17.700000000000003</v>
      </c>
      <c r="O361">
        <v>574.5</v>
      </c>
      <c r="P361">
        <v>0.93199999999999994</v>
      </c>
      <c r="Q361">
        <v>7.8510000000000009</v>
      </c>
      <c r="R361">
        <v>0.123</v>
      </c>
      <c r="S361">
        <v>21.532499999999999</v>
      </c>
      <c r="T361">
        <v>-0.26749999999999996</v>
      </c>
      <c r="U361">
        <v>16.516500000000001</v>
      </c>
      <c r="V361">
        <v>4.8090000000000002</v>
      </c>
      <c r="W361">
        <v>7.3145000000000007</v>
      </c>
    </row>
    <row r="362" spans="1:23">
      <c r="A362">
        <v>50</v>
      </c>
      <c r="B362">
        <v>0</v>
      </c>
      <c r="C362">
        <v>40</v>
      </c>
      <c r="D362" s="5">
        <v>42937</v>
      </c>
      <c r="E362" s="1">
        <v>5</v>
      </c>
      <c r="F362" s="5">
        <v>42590</v>
      </c>
      <c r="G362" s="8">
        <f t="shared" si="10"/>
        <v>347</v>
      </c>
      <c r="H362" s="9">
        <f t="shared" si="11"/>
        <v>11.377049180327869</v>
      </c>
      <c r="I362">
        <v>26.62</v>
      </c>
      <c r="J362">
        <v>7.75</v>
      </c>
      <c r="K362" t="s">
        <v>1</v>
      </c>
      <c r="L362" s="10">
        <v>1</v>
      </c>
      <c r="M362">
        <v>20.75</v>
      </c>
      <c r="N362">
        <v>18.850000000000001</v>
      </c>
      <c r="O362">
        <v>576.5</v>
      </c>
      <c r="P362">
        <v>0.87850000000000006</v>
      </c>
      <c r="Q362">
        <v>8.0060000000000002</v>
      </c>
      <c r="R362">
        <v>0.1105</v>
      </c>
      <c r="S362">
        <v>21.371499999999997</v>
      </c>
      <c r="T362">
        <v>-0.25650000000000001</v>
      </c>
      <c r="U362">
        <v>16.632000000000001</v>
      </c>
      <c r="V362">
        <v>4.7039999999999997</v>
      </c>
      <c r="W362">
        <v>7.2955000000000005</v>
      </c>
    </row>
    <row r="363" spans="1:23">
      <c r="A363">
        <v>50</v>
      </c>
      <c r="B363">
        <v>0</v>
      </c>
      <c r="C363">
        <v>40</v>
      </c>
      <c r="D363" s="5">
        <v>42937</v>
      </c>
      <c r="E363" s="1">
        <v>5</v>
      </c>
      <c r="F363" s="5">
        <v>42590</v>
      </c>
      <c r="G363" s="8">
        <f t="shared" si="10"/>
        <v>347</v>
      </c>
      <c r="H363" s="9">
        <f t="shared" si="11"/>
        <v>11.377049180327869</v>
      </c>
      <c r="I363">
        <v>26.58</v>
      </c>
      <c r="J363">
        <v>7.64</v>
      </c>
      <c r="K363" t="s">
        <v>2</v>
      </c>
      <c r="L363" s="10">
        <v>1</v>
      </c>
      <c r="M363">
        <v>18.75</v>
      </c>
      <c r="N363">
        <v>17.100000000000001</v>
      </c>
      <c r="O363">
        <v>577</v>
      </c>
      <c r="P363">
        <v>0.94399999999999995</v>
      </c>
      <c r="Q363">
        <v>7.7650000000000006</v>
      </c>
      <c r="R363">
        <v>0.126</v>
      </c>
      <c r="S363">
        <v>21.603499999999997</v>
      </c>
      <c r="T363">
        <v>-0.29149999999999998</v>
      </c>
      <c r="U363">
        <v>16.631999999999998</v>
      </c>
      <c r="V363">
        <v>4.8864999999999998</v>
      </c>
      <c r="W363">
        <v>7.5205000000000002</v>
      </c>
    </row>
    <row r="364" spans="1:23">
      <c r="A364">
        <v>51</v>
      </c>
      <c r="B364">
        <v>1</v>
      </c>
      <c r="C364">
        <v>30</v>
      </c>
      <c r="D364" s="5">
        <v>42592</v>
      </c>
      <c r="E364" s="1">
        <v>0</v>
      </c>
      <c r="F364" s="5">
        <v>42592</v>
      </c>
      <c r="G364" s="8">
        <f t="shared" si="10"/>
        <v>0</v>
      </c>
      <c r="H364" s="9">
        <f t="shared" si="11"/>
        <v>0</v>
      </c>
      <c r="I364">
        <v>25.82</v>
      </c>
      <c r="J364">
        <v>7.97</v>
      </c>
      <c r="K364" t="s">
        <v>1</v>
      </c>
      <c r="L364" s="10">
        <v>2</v>
      </c>
      <c r="M364">
        <v>19.75</v>
      </c>
      <c r="N364">
        <v>18.450000000000003</v>
      </c>
      <c r="O364">
        <v>574</v>
      </c>
      <c r="P364">
        <v>0.95350000000000001</v>
      </c>
      <c r="Q364">
        <v>7.5730000000000004</v>
      </c>
      <c r="R364">
        <v>0.1265</v>
      </c>
      <c r="S364">
        <v>21.4815</v>
      </c>
      <c r="T364">
        <v>-0.26950000000000002</v>
      </c>
      <c r="U364">
        <v>16.401000000000003</v>
      </c>
      <c r="V364">
        <v>4.9015000000000004</v>
      </c>
      <c r="W364">
        <v>7.4625000000000004</v>
      </c>
    </row>
    <row r="365" spans="1:23">
      <c r="A365">
        <v>51</v>
      </c>
      <c r="B365">
        <v>1</v>
      </c>
      <c r="C365">
        <v>30</v>
      </c>
      <c r="D365" s="5">
        <v>42592</v>
      </c>
      <c r="E365" s="1">
        <v>0</v>
      </c>
      <c r="F365" s="5">
        <v>42592</v>
      </c>
      <c r="G365" s="8">
        <f t="shared" si="10"/>
        <v>0</v>
      </c>
      <c r="H365" s="9">
        <f t="shared" si="11"/>
        <v>0</v>
      </c>
      <c r="I365">
        <v>26.4</v>
      </c>
      <c r="J365">
        <v>8.07</v>
      </c>
      <c r="K365" t="s">
        <v>2</v>
      </c>
      <c r="L365" s="10">
        <v>2</v>
      </c>
      <c r="M365">
        <v>30</v>
      </c>
      <c r="N365">
        <v>27.200000000000003</v>
      </c>
      <c r="O365">
        <v>582</v>
      </c>
      <c r="P365">
        <v>0.76750000000000007</v>
      </c>
      <c r="Q365">
        <v>8.8605</v>
      </c>
      <c r="R365">
        <v>0.1075</v>
      </c>
      <c r="S365">
        <v>20.514499999999998</v>
      </c>
      <c r="T365">
        <v>-0.156</v>
      </c>
      <c r="U365">
        <v>16.285499999999999</v>
      </c>
      <c r="V365">
        <v>4.1884999999999994</v>
      </c>
      <c r="W365">
        <v>6.9595000000000002</v>
      </c>
    </row>
    <row r="366" spans="1:23">
      <c r="A366">
        <v>51</v>
      </c>
      <c r="B366">
        <v>1</v>
      </c>
      <c r="C366">
        <v>30</v>
      </c>
      <c r="D366" s="5">
        <v>42723</v>
      </c>
      <c r="E366" s="1">
        <v>1</v>
      </c>
      <c r="F366" s="5">
        <v>42592</v>
      </c>
      <c r="G366" s="8">
        <f t="shared" si="10"/>
        <v>131</v>
      </c>
      <c r="H366" s="9">
        <f t="shared" si="11"/>
        <v>4.2950819672131146</v>
      </c>
      <c r="I366">
        <v>25.82</v>
      </c>
      <c r="J366">
        <v>7.97</v>
      </c>
      <c r="K366" t="s">
        <v>1</v>
      </c>
      <c r="L366" s="10">
        <v>2</v>
      </c>
      <c r="M366">
        <v>16.75</v>
      </c>
      <c r="N366">
        <v>15.75</v>
      </c>
      <c r="O366">
        <v>570.5</v>
      </c>
      <c r="P366">
        <v>1.0474999999999999</v>
      </c>
      <c r="Q366">
        <v>7.194</v>
      </c>
      <c r="R366">
        <v>0.13500000000000001</v>
      </c>
      <c r="S366">
        <v>21.9635</v>
      </c>
      <c r="T366">
        <v>-0.28549999999999998</v>
      </c>
      <c r="U366">
        <v>16.747500000000002</v>
      </c>
      <c r="V366">
        <v>5.1769999999999996</v>
      </c>
      <c r="W366">
        <v>7.23</v>
      </c>
    </row>
    <row r="367" spans="1:23">
      <c r="A367">
        <v>51</v>
      </c>
      <c r="B367">
        <v>1</v>
      </c>
      <c r="C367">
        <v>30</v>
      </c>
      <c r="D367" s="5">
        <v>42723</v>
      </c>
      <c r="E367" s="1">
        <v>1</v>
      </c>
      <c r="F367" s="5">
        <v>42592</v>
      </c>
      <c r="G367" s="8">
        <f t="shared" si="10"/>
        <v>131</v>
      </c>
      <c r="H367" s="9">
        <f t="shared" si="11"/>
        <v>4.2950819672131146</v>
      </c>
      <c r="I367">
        <v>26.4</v>
      </c>
      <c r="J367">
        <v>8.07</v>
      </c>
      <c r="K367" t="s">
        <v>2</v>
      </c>
      <c r="L367" s="10">
        <v>2</v>
      </c>
      <c r="M367">
        <v>19.5</v>
      </c>
      <c r="N367">
        <v>18</v>
      </c>
      <c r="O367">
        <v>576.5</v>
      </c>
      <c r="P367">
        <v>0.9395</v>
      </c>
      <c r="Q367">
        <v>7.5374999999999996</v>
      </c>
      <c r="R367">
        <v>0.1225</v>
      </c>
      <c r="S367">
        <v>21.532</v>
      </c>
      <c r="T367">
        <v>-0.23349999999999999</v>
      </c>
      <c r="U367">
        <v>16.9785</v>
      </c>
      <c r="V367">
        <v>4.8295000000000003</v>
      </c>
      <c r="W367">
        <v>8.2780000000000005</v>
      </c>
    </row>
    <row r="368" spans="1:23">
      <c r="A368">
        <v>51</v>
      </c>
      <c r="B368">
        <v>1</v>
      </c>
      <c r="C368">
        <v>30</v>
      </c>
      <c r="D368" s="5">
        <v>42776</v>
      </c>
      <c r="E368" s="1">
        <v>2</v>
      </c>
      <c r="F368" s="5">
        <v>42592</v>
      </c>
      <c r="G368" s="8">
        <f t="shared" si="10"/>
        <v>184</v>
      </c>
      <c r="H368" s="9">
        <f t="shared" si="11"/>
        <v>6.0327868852459012</v>
      </c>
      <c r="I368">
        <v>25.82</v>
      </c>
      <c r="J368">
        <v>7.97</v>
      </c>
      <c r="K368" t="s">
        <v>1</v>
      </c>
      <c r="L368" s="10">
        <v>2</v>
      </c>
      <c r="M368">
        <v>17</v>
      </c>
      <c r="N368">
        <v>15.899999999999999</v>
      </c>
      <c r="O368">
        <v>570.5</v>
      </c>
      <c r="P368">
        <v>1.0545</v>
      </c>
      <c r="Q368">
        <v>7.2249999999999996</v>
      </c>
      <c r="R368">
        <v>0.14599999999999999</v>
      </c>
      <c r="S368">
        <v>22.13</v>
      </c>
      <c r="T368">
        <v>-0.247</v>
      </c>
      <c r="U368">
        <v>16.170000000000002</v>
      </c>
      <c r="V368">
        <v>5.1449999999999996</v>
      </c>
      <c r="W368">
        <v>6.9394999999999998</v>
      </c>
    </row>
    <row r="369" spans="1:23">
      <c r="A369">
        <v>51</v>
      </c>
      <c r="B369">
        <v>1</v>
      </c>
      <c r="C369">
        <v>30</v>
      </c>
      <c r="D369" s="5">
        <v>42776</v>
      </c>
      <c r="E369" s="1">
        <v>2</v>
      </c>
      <c r="F369" s="5">
        <v>42592</v>
      </c>
      <c r="G369" s="8">
        <f t="shared" si="10"/>
        <v>184</v>
      </c>
      <c r="H369" s="9">
        <f t="shared" si="11"/>
        <v>6.0327868852459012</v>
      </c>
      <c r="I369">
        <v>26.4</v>
      </c>
      <c r="J369">
        <v>8.07</v>
      </c>
      <c r="K369" t="s">
        <v>2</v>
      </c>
      <c r="L369" s="10">
        <v>2</v>
      </c>
      <c r="M369">
        <v>24</v>
      </c>
      <c r="N369">
        <v>22.024999999999999</v>
      </c>
      <c r="O369">
        <v>575.75</v>
      </c>
      <c r="P369">
        <v>0.92825000000000002</v>
      </c>
      <c r="Q369">
        <v>8.1132500000000007</v>
      </c>
      <c r="R369">
        <v>0.10124999999999999</v>
      </c>
      <c r="S369">
        <v>20.954499999999999</v>
      </c>
      <c r="T369">
        <v>-0.21449999999999997</v>
      </c>
      <c r="U369">
        <v>16.747500000000002</v>
      </c>
      <c r="V369">
        <v>4.5887499999999992</v>
      </c>
      <c r="W369">
        <v>6.1880000000000006</v>
      </c>
    </row>
    <row r="370" spans="1:23">
      <c r="A370">
        <v>51</v>
      </c>
      <c r="B370">
        <v>1</v>
      </c>
      <c r="C370">
        <v>30</v>
      </c>
      <c r="D370" s="5">
        <v>42860</v>
      </c>
      <c r="E370" s="1">
        <v>3</v>
      </c>
      <c r="F370" s="5">
        <v>42592</v>
      </c>
      <c r="G370" s="8">
        <f t="shared" si="10"/>
        <v>268</v>
      </c>
      <c r="H370" s="9">
        <f t="shared" si="11"/>
        <v>8.7868852459016402</v>
      </c>
      <c r="I370">
        <v>25.82</v>
      </c>
      <c r="J370">
        <v>7.97</v>
      </c>
      <c r="K370" t="s">
        <v>1</v>
      </c>
      <c r="L370" s="10">
        <v>2</v>
      </c>
      <c r="M370">
        <v>16</v>
      </c>
      <c r="N370">
        <v>15.45</v>
      </c>
      <c r="O370">
        <v>560</v>
      </c>
      <c r="P370">
        <v>1.0129999999999999</v>
      </c>
      <c r="Q370">
        <v>7.3650000000000002</v>
      </c>
      <c r="R370">
        <v>0.13650000000000001</v>
      </c>
      <c r="S370">
        <v>21.685500000000001</v>
      </c>
      <c r="T370">
        <v>-0.28500000000000003</v>
      </c>
      <c r="U370">
        <v>16.863</v>
      </c>
      <c r="V370">
        <v>5.1099999999999994</v>
      </c>
      <c r="W370">
        <v>7.1210000000000004</v>
      </c>
    </row>
    <row r="371" spans="1:23">
      <c r="A371">
        <v>51</v>
      </c>
      <c r="B371">
        <v>1</v>
      </c>
      <c r="C371">
        <v>30</v>
      </c>
      <c r="D371" s="5">
        <v>42860</v>
      </c>
      <c r="E371" s="1">
        <v>3</v>
      </c>
      <c r="F371" s="5">
        <v>42592</v>
      </c>
      <c r="G371" s="8">
        <f t="shared" si="10"/>
        <v>268</v>
      </c>
      <c r="H371" s="9">
        <f t="shared" si="11"/>
        <v>8.7868852459016402</v>
      </c>
      <c r="I371">
        <v>26.4</v>
      </c>
      <c r="J371">
        <v>8.07</v>
      </c>
      <c r="K371" t="s">
        <v>2</v>
      </c>
      <c r="L371" s="10">
        <v>2</v>
      </c>
      <c r="M371">
        <v>19.25</v>
      </c>
      <c r="N371">
        <v>18.149999999999999</v>
      </c>
      <c r="O371">
        <v>561.5</v>
      </c>
      <c r="P371">
        <v>0.90250000000000008</v>
      </c>
      <c r="Q371">
        <v>7.7430000000000003</v>
      </c>
      <c r="R371">
        <v>0.11799999999999999</v>
      </c>
      <c r="S371">
        <v>21.204499999999999</v>
      </c>
      <c r="T371">
        <v>-0.248</v>
      </c>
      <c r="U371">
        <v>16.747500000000002</v>
      </c>
      <c r="V371">
        <v>4.7750000000000004</v>
      </c>
      <c r="W371">
        <v>6.4325000000000001</v>
      </c>
    </row>
    <row r="372" spans="1:23">
      <c r="A372">
        <v>51</v>
      </c>
      <c r="B372">
        <v>1</v>
      </c>
      <c r="C372">
        <v>30</v>
      </c>
      <c r="D372" s="5">
        <v>42944</v>
      </c>
      <c r="E372" s="1">
        <v>4</v>
      </c>
      <c r="F372" s="5">
        <v>42592</v>
      </c>
      <c r="G372" s="8">
        <f t="shared" si="10"/>
        <v>352</v>
      </c>
      <c r="H372" s="9">
        <f t="shared" si="11"/>
        <v>11.540983606557377</v>
      </c>
      <c r="I372">
        <v>25.82</v>
      </c>
      <c r="J372">
        <v>7.97</v>
      </c>
      <c r="K372" t="s">
        <v>1</v>
      </c>
      <c r="L372" s="10">
        <v>2</v>
      </c>
      <c r="M372">
        <v>14.5</v>
      </c>
      <c r="N372">
        <v>14.05</v>
      </c>
      <c r="O372">
        <v>556.5</v>
      </c>
      <c r="P372">
        <v>1.1034999999999999</v>
      </c>
      <c r="Q372">
        <v>7.2270000000000003</v>
      </c>
      <c r="R372">
        <v>0.14249999999999999</v>
      </c>
      <c r="S372">
        <v>22.085999999999999</v>
      </c>
      <c r="T372">
        <v>-0.30449999999999999</v>
      </c>
      <c r="U372">
        <v>16.863</v>
      </c>
      <c r="V372">
        <v>5.3639999999999999</v>
      </c>
      <c r="W372">
        <v>7.2759999999999998</v>
      </c>
    </row>
    <row r="373" spans="1:23">
      <c r="A373">
        <v>51</v>
      </c>
      <c r="B373">
        <v>1</v>
      </c>
      <c r="C373">
        <v>30</v>
      </c>
      <c r="D373" s="5">
        <v>42944</v>
      </c>
      <c r="E373" s="1">
        <v>4</v>
      </c>
      <c r="F373" s="5">
        <v>42592</v>
      </c>
      <c r="G373" s="8">
        <f t="shared" si="10"/>
        <v>352</v>
      </c>
      <c r="H373" s="9">
        <f t="shared" si="11"/>
        <v>11.540983606557377</v>
      </c>
      <c r="I373">
        <v>26.4</v>
      </c>
      <c r="J373">
        <v>8.07</v>
      </c>
      <c r="K373" t="s">
        <v>2</v>
      </c>
      <c r="L373" s="10">
        <v>2</v>
      </c>
      <c r="M373">
        <v>15.25</v>
      </c>
      <c r="N373">
        <v>15</v>
      </c>
      <c r="O373">
        <v>549.5</v>
      </c>
      <c r="P373">
        <v>1.034</v>
      </c>
      <c r="Q373">
        <v>7.3280000000000003</v>
      </c>
      <c r="R373">
        <v>0.13500000000000001</v>
      </c>
      <c r="S373">
        <v>21.741999999999997</v>
      </c>
      <c r="T373">
        <v>-0.28949999999999998</v>
      </c>
      <c r="U373">
        <v>16.516500000000001</v>
      </c>
      <c r="V373">
        <v>5.1519999999999992</v>
      </c>
      <c r="W373">
        <v>6.8860000000000001</v>
      </c>
    </row>
    <row r="374" spans="1:23">
      <c r="A374">
        <v>51</v>
      </c>
      <c r="B374">
        <v>1</v>
      </c>
      <c r="C374">
        <v>30</v>
      </c>
      <c r="D374" s="5">
        <v>43329</v>
      </c>
      <c r="E374" s="1">
        <v>5</v>
      </c>
      <c r="F374" s="5">
        <v>42592</v>
      </c>
      <c r="G374" s="8">
        <f t="shared" si="10"/>
        <v>737</v>
      </c>
      <c r="H374" s="9">
        <f t="shared" si="11"/>
        <v>24.16393442622951</v>
      </c>
      <c r="I374">
        <v>25.82</v>
      </c>
      <c r="J374">
        <v>7.97</v>
      </c>
      <c r="K374" t="s">
        <v>1</v>
      </c>
      <c r="L374" s="10">
        <v>2</v>
      </c>
      <c r="M374">
        <v>14.25</v>
      </c>
      <c r="N374">
        <v>13.6</v>
      </c>
      <c r="O374">
        <v>554</v>
      </c>
      <c r="P374">
        <v>1.127</v>
      </c>
      <c r="Q374">
        <v>7.1835000000000004</v>
      </c>
      <c r="R374">
        <v>0.14199999999999999</v>
      </c>
      <c r="S374">
        <v>22.101999999999997</v>
      </c>
      <c r="T374">
        <v>-0.32200000000000001</v>
      </c>
      <c r="U374">
        <v>16.516500000000001</v>
      </c>
      <c r="V374">
        <v>5.3849999999999998</v>
      </c>
      <c r="W374">
        <v>7.0229999999999997</v>
      </c>
    </row>
    <row r="375" spans="1:23">
      <c r="A375">
        <v>51</v>
      </c>
      <c r="B375">
        <v>1</v>
      </c>
      <c r="C375">
        <v>30</v>
      </c>
      <c r="D375" s="5">
        <v>43329</v>
      </c>
      <c r="E375" s="1">
        <v>5</v>
      </c>
      <c r="F375" s="5">
        <v>42592</v>
      </c>
      <c r="G375" s="8">
        <f t="shared" si="10"/>
        <v>737</v>
      </c>
      <c r="H375" s="9">
        <f t="shared" si="11"/>
        <v>24.16393442622951</v>
      </c>
      <c r="I375">
        <v>26.4</v>
      </c>
      <c r="J375">
        <v>8.07</v>
      </c>
      <c r="K375" t="s">
        <v>2</v>
      </c>
      <c r="L375" s="10">
        <v>2</v>
      </c>
      <c r="M375">
        <v>15.25</v>
      </c>
      <c r="N375">
        <v>14.7</v>
      </c>
      <c r="O375">
        <v>551</v>
      </c>
      <c r="P375">
        <v>1.0185</v>
      </c>
      <c r="Q375">
        <v>7.2904999999999998</v>
      </c>
      <c r="R375">
        <v>0.126</v>
      </c>
      <c r="S375">
        <v>21.67</v>
      </c>
      <c r="T375">
        <v>-0.27900000000000003</v>
      </c>
      <c r="U375">
        <v>16.516500000000001</v>
      </c>
      <c r="V375">
        <v>5.2149999999999999</v>
      </c>
      <c r="W375">
        <v>7.306</v>
      </c>
    </row>
    <row r="376" spans="1:23">
      <c r="A376">
        <v>52</v>
      </c>
      <c r="B376">
        <v>0</v>
      </c>
      <c r="C376">
        <v>34</v>
      </c>
      <c r="D376" s="5">
        <v>42611</v>
      </c>
      <c r="E376" s="1">
        <v>0</v>
      </c>
      <c r="F376" s="5">
        <v>42611</v>
      </c>
      <c r="G376" s="8">
        <f t="shared" si="10"/>
        <v>0</v>
      </c>
      <c r="H376" s="9">
        <f t="shared" si="11"/>
        <v>0</v>
      </c>
      <c r="I376">
        <v>32.28</v>
      </c>
      <c r="J376">
        <v>7.66</v>
      </c>
      <c r="K376" t="s">
        <v>2</v>
      </c>
      <c r="L376" s="10">
        <v>1</v>
      </c>
      <c r="M376">
        <v>17.25</v>
      </c>
      <c r="N376">
        <v>16.850000000000001</v>
      </c>
      <c r="O376">
        <v>546</v>
      </c>
      <c r="P376">
        <v>1.2284999999999999</v>
      </c>
      <c r="Q376">
        <v>7.2304999999999993</v>
      </c>
      <c r="R376">
        <v>0.16849999999999998</v>
      </c>
      <c r="S376">
        <v>21.948</v>
      </c>
      <c r="T376">
        <v>-0.3125</v>
      </c>
      <c r="U376">
        <v>16.9785</v>
      </c>
      <c r="V376">
        <v>5.4695</v>
      </c>
      <c r="W376">
        <v>6.3394999999999992</v>
      </c>
    </row>
    <row r="377" spans="1:23">
      <c r="A377">
        <v>52</v>
      </c>
      <c r="B377">
        <v>0</v>
      </c>
      <c r="C377">
        <v>34</v>
      </c>
      <c r="D377" s="5">
        <v>42709</v>
      </c>
      <c r="E377" s="1">
        <v>1</v>
      </c>
      <c r="F377" s="5">
        <v>42592</v>
      </c>
      <c r="G377" s="8">
        <f t="shared" si="10"/>
        <v>117</v>
      </c>
      <c r="H377" s="9">
        <f t="shared" si="11"/>
        <v>3.8360655737704916</v>
      </c>
      <c r="I377">
        <v>32.28</v>
      </c>
      <c r="J377">
        <v>7.66</v>
      </c>
      <c r="K377" t="s">
        <v>2</v>
      </c>
      <c r="L377" s="10">
        <v>1</v>
      </c>
      <c r="M377">
        <v>17.5</v>
      </c>
      <c r="N377">
        <v>17.100000000000001</v>
      </c>
      <c r="O377">
        <v>540</v>
      </c>
      <c r="P377">
        <v>1.268</v>
      </c>
      <c r="Q377">
        <v>7.22</v>
      </c>
      <c r="R377">
        <v>0.18</v>
      </c>
      <c r="S377">
        <v>22.51</v>
      </c>
      <c r="T377">
        <v>-0.29499999999999998</v>
      </c>
      <c r="U377">
        <v>17.094000000000001</v>
      </c>
      <c r="V377">
        <v>5.3760000000000003</v>
      </c>
      <c r="W377">
        <v>4.8810000000000002</v>
      </c>
    </row>
    <row r="378" spans="1:23">
      <c r="A378">
        <v>53</v>
      </c>
      <c r="B378">
        <v>1</v>
      </c>
      <c r="C378">
        <v>55</v>
      </c>
      <c r="D378" s="5">
        <v>42615</v>
      </c>
      <c r="E378" s="1">
        <v>0</v>
      </c>
      <c r="F378" s="5">
        <v>42615</v>
      </c>
      <c r="G378" s="8">
        <f t="shared" si="10"/>
        <v>0</v>
      </c>
      <c r="H378" s="9">
        <f t="shared" si="11"/>
        <v>0</v>
      </c>
      <c r="I378">
        <v>27.61</v>
      </c>
      <c r="J378">
        <v>7.64</v>
      </c>
      <c r="K378" t="s">
        <v>1</v>
      </c>
      <c r="L378" s="10">
        <v>2</v>
      </c>
      <c r="M378">
        <v>28.75</v>
      </c>
      <c r="N378">
        <v>26.7</v>
      </c>
      <c r="O378">
        <v>538.5</v>
      </c>
      <c r="P378">
        <v>0.8085</v>
      </c>
      <c r="Q378">
        <v>8.7459999999999987</v>
      </c>
      <c r="R378">
        <v>0.11649999999999999</v>
      </c>
      <c r="S378">
        <v>20.747500000000002</v>
      </c>
      <c r="T378">
        <v>-0.154</v>
      </c>
      <c r="U378">
        <v>16.747500000000002</v>
      </c>
      <c r="V378">
        <v>4.2854999999999999</v>
      </c>
      <c r="W378">
        <v>6.7450000000000001</v>
      </c>
    </row>
    <row r="379" spans="1:23">
      <c r="A379">
        <v>53</v>
      </c>
      <c r="B379">
        <v>1</v>
      </c>
      <c r="C379">
        <v>55</v>
      </c>
      <c r="D379" s="5">
        <v>42615</v>
      </c>
      <c r="E379" s="1">
        <v>0</v>
      </c>
      <c r="F379" s="5">
        <v>42615</v>
      </c>
      <c r="G379" s="8">
        <f t="shared" si="10"/>
        <v>0</v>
      </c>
      <c r="H379" s="9">
        <f t="shared" si="11"/>
        <v>0</v>
      </c>
      <c r="I379">
        <v>27.57</v>
      </c>
      <c r="J379">
        <v>7.75</v>
      </c>
      <c r="K379" t="s">
        <v>2</v>
      </c>
      <c r="L379" s="10">
        <v>2</v>
      </c>
      <c r="M379">
        <v>22.75</v>
      </c>
      <c r="N379">
        <v>21.75</v>
      </c>
      <c r="O379">
        <v>524</v>
      </c>
      <c r="P379">
        <v>0.9205000000000001</v>
      </c>
      <c r="Q379">
        <v>7.9610000000000003</v>
      </c>
      <c r="R379">
        <v>0.1</v>
      </c>
      <c r="S379">
        <v>21.276</v>
      </c>
      <c r="T379">
        <v>-0.1845</v>
      </c>
      <c r="U379">
        <v>17.556000000000001</v>
      </c>
      <c r="V379">
        <v>4.4710000000000001</v>
      </c>
      <c r="W379">
        <v>6.9424999999999999</v>
      </c>
    </row>
    <row r="380" spans="1:23">
      <c r="A380">
        <v>53</v>
      </c>
      <c r="B380">
        <v>1</v>
      </c>
      <c r="C380">
        <v>55</v>
      </c>
      <c r="D380" s="5">
        <v>42775</v>
      </c>
      <c r="E380" s="1">
        <v>1</v>
      </c>
      <c r="F380" s="5">
        <v>42615</v>
      </c>
      <c r="G380" s="8">
        <f t="shared" si="10"/>
        <v>160</v>
      </c>
      <c r="H380" s="9">
        <f t="shared" si="11"/>
        <v>5.2459016393442619</v>
      </c>
      <c r="I380">
        <v>27.61</v>
      </c>
      <c r="J380">
        <v>7.64</v>
      </c>
      <c r="K380" t="s">
        <v>1</v>
      </c>
      <c r="L380" s="10">
        <v>2</v>
      </c>
      <c r="M380">
        <v>21</v>
      </c>
      <c r="N380">
        <v>19.649999999999999</v>
      </c>
      <c r="O380">
        <v>536.5</v>
      </c>
      <c r="P380">
        <v>1.0139999999999998</v>
      </c>
      <c r="Q380">
        <v>7.7080000000000002</v>
      </c>
      <c r="R380">
        <v>0.125</v>
      </c>
      <c r="S380">
        <v>21.422000000000001</v>
      </c>
      <c r="T380">
        <v>-0.24</v>
      </c>
      <c r="U380">
        <v>16.401</v>
      </c>
      <c r="V380">
        <v>4.9295</v>
      </c>
      <c r="W380">
        <v>9.5235000000000003</v>
      </c>
    </row>
    <row r="381" spans="1:23">
      <c r="A381">
        <v>53</v>
      </c>
      <c r="B381">
        <v>1</v>
      </c>
      <c r="C381">
        <v>55</v>
      </c>
      <c r="D381" s="5">
        <v>42775</v>
      </c>
      <c r="E381" s="1">
        <v>1</v>
      </c>
      <c r="F381" s="5">
        <v>42615</v>
      </c>
      <c r="G381" s="8">
        <f t="shared" si="10"/>
        <v>160</v>
      </c>
      <c r="H381" s="9">
        <f t="shared" si="11"/>
        <v>5.2459016393442619</v>
      </c>
      <c r="I381">
        <v>27.57</v>
      </c>
      <c r="J381">
        <v>7.75</v>
      </c>
      <c r="K381" t="s">
        <v>2</v>
      </c>
      <c r="L381" s="10">
        <v>2</v>
      </c>
      <c r="M381">
        <v>19.5</v>
      </c>
      <c r="N381">
        <v>18.5</v>
      </c>
      <c r="O381">
        <v>531</v>
      </c>
      <c r="P381">
        <v>1.038</v>
      </c>
      <c r="Q381">
        <v>7.5340000000000007</v>
      </c>
      <c r="R381">
        <v>0.128</v>
      </c>
      <c r="S381">
        <v>21.688499999999998</v>
      </c>
      <c r="T381">
        <v>-0.25</v>
      </c>
      <c r="U381">
        <v>16.631999999999998</v>
      </c>
      <c r="V381">
        <v>4.9290000000000003</v>
      </c>
      <c r="W381">
        <v>6.7780000000000005</v>
      </c>
    </row>
    <row r="382" spans="1:23">
      <c r="A382">
        <v>53</v>
      </c>
      <c r="B382">
        <v>1</v>
      </c>
      <c r="C382">
        <v>55</v>
      </c>
      <c r="D382" s="5">
        <v>42873</v>
      </c>
      <c r="E382" s="1">
        <v>2</v>
      </c>
      <c r="F382" s="5">
        <v>42615</v>
      </c>
      <c r="G382" s="8">
        <f t="shared" si="10"/>
        <v>258</v>
      </c>
      <c r="H382" s="9">
        <f t="shared" si="11"/>
        <v>8.4590163934426226</v>
      </c>
      <c r="I382">
        <v>27.61</v>
      </c>
      <c r="J382">
        <v>7.64</v>
      </c>
      <c r="K382" t="s">
        <v>1</v>
      </c>
      <c r="L382" s="10">
        <v>2</v>
      </c>
      <c r="M382">
        <v>19.833333333333332</v>
      </c>
      <c r="N382">
        <v>19.433333333333334</v>
      </c>
      <c r="O382">
        <v>510.66666666666669</v>
      </c>
      <c r="P382">
        <v>0.94466666666666665</v>
      </c>
      <c r="Q382">
        <v>7.812666666666666</v>
      </c>
      <c r="R382">
        <v>0.107</v>
      </c>
      <c r="S382">
        <v>21.181333333333335</v>
      </c>
      <c r="T382">
        <v>-0.23533333333333331</v>
      </c>
      <c r="U382">
        <v>17.402000000000001</v>
      </c>
      <c r="V382">
        <v>4.7696666666666667</v>
      </c>
      <c r="W382">
        <v>7.8306666666666667</v>
      </c>
    </row>
    <row r="383" spans="1:23">
      <c r="A383">
        <v>53</v>
      </c>
      <c r="B383">
        <v>1</v>
      </c>
      <c r="C383">
        <v>55</v>
      </c>
      <c r="D383" s="5">
        <v>42873</v>
      </c>
      <c r="E383" s="1">
        <v>2</v>
      </c>
      <c r="F383" s="5">
        <v>42615</v>
      </c>
      <c r="G383" s="8">
        <f t="shared" si="10"/>
        <v>258</v>
      </c>
      <c r="H383" s="9">
        <f t="shared" si="11"/>
        <v>8.4590163934426226</v>
      </c>
      <c r="I383">
        <v>27.57</v>
      </c>
      <c r="J383">
        <v>7.75</v>
      </c>
      <c r="K383" t="s">
        <v>2</v>
      </c>
      <c r="L383" s="10">
        <v>2</v>
      </c>
      <c r="M383">
        <v>19.5</v>
      </c>
      <c r="N383">
        <v>19.45</v>
      </c>
      <c r="O383">
        <v>510</v>
      </c>
      <c r="P383">
        <v>0.92600000000000005</v>
      </c>
      <c r="Q383">
        <v>7.859</v>
      </c>
      <c r="R383">
        <v>0.11349999999999999</v>
      </c>
      <c r="S383">
        <v>21.284500000000001</v>
      </c>
      <c r="T383">
        <v>-0.23099999999999998</v>
      </c>
      <c r="U383">
        <v>16.9785</v>
      </c>
      <c r="V383">
        <v>4.7614999999999998</v>
      </c>
      <c r="W383">
        <v>7.4715000000000007</v>
      </c>
    </row>
    <row r="384" spans="1:23">
      <c r="A384">
        <v>53</v>
      </c>
      <c r="B384">
        <v>1</v>
      </c>
      <c r="C384">
        <v>55</v>
      </c>
      <c r="D384" s="5">
        <v>42898</v>
      </c>
      <c r="E384" s="1">
        <v>3</v>
      </c>
      <c r="F384" s="5">
        <v>42615</v>
      </c>
      <c r="G384" s="8">
        <f t="shared" si="10"/>
        <v>283</v>
      </c>
      <c r="H384" s="9">
        <f t="shared" si="11"/>
        <v>9.278688524590164</v>
      </c>
      <c r="I384">
        <v>27.61</v>
      </c>
      <c r="J384">
        <v>7.64</v>
      </c>
      <c r="K384" t="s">
        <v>1</v>
      </c>
      <c r="L384" s="10">
        <v>2</v>
      </c>
      <c r="M384">
        <v>18.5</v>
      </c>
      <c r="N384">
        <v>18.2</v>
      </c>
      <c r="O384">
        <v>513.66666666666663</v>
      </c>
      <c r="P384">
        <v>0.9986666666666667</v>
      </c>
      <c r="Q384">
        <v>7.681</v>
      </c>
      <c r="R384">
        <v>0.121</v>
      </c>
      <c r="S384">
        <v>21.281000000000002</v>
      </c>
      <c r="T384">
        <v>-0.27133333333333337</v>
      </c>
      <c r="U384">
        <v>16.863000000000003</v>
      </c>
      <c r="V384">
        <v>4.8743333333333334</v>
      </c>
      <c r="W384">
        <v>6.8053333333333335</v>
      </c>
    </row>
    <row r="385" spans="1:23">
      <c r="A385">
        <v>53</v>
      </c>
      <c r="B385">
        <v>1</v>
      </c>
      <c r="C385">
        <v>55</v>
      </c>
      <c r="D385" s="5">
        <v>42898</v>
      </c>
      <c r="E385" s="1">
        <v>3</v>
      </c>
      <c r="F385" s="5">
        <v>42615</v>
      </c>
      <c r="G385" s="8">
        <f t="shared" si="10"/>
        <v>283</v>
      </c>
      <c r="H385" s="9">
        <f t="shared" si="11"/>
        <v>9.278688524590164</v>
      </c>
      <c r="I385">
        <v>27.57</v>
      </c>
      <c r="J385">
        <v>7.75</v>
      </c>
      <c r="K385" t="s">
        <v>2</v>
      </c>
      <c r="L385" s="10">
        <v>2</v>
      </c>
      <c r="M385">
        <v>17</v>
      </c>
      <c r="N385">
        <v>16.8</v>
      </c>
      <c r="O385">
        <v>516.66666666666663</v>
      </c>
      <c r="P385">
        <v>1.0186666666666666</v>
      </c>
      <c r="Q385">
        <v>7.5276666666666658</v>
      </c>
      <c r="R385">
        <v>0.13300000000000001</v>
      </c>
      <c r="S385">
        <v>21.508333333333336</v>
      </c>
      <c r="T385">
        <v>-0.28666666666666668</v>
      </c>
      <c r="U385">
        <v>16.786000000000001</v>
      </c>
      <c r="V385">
        <v>4.9476666666666667</v>
      </c>
      <c r="W385">
        <v>6.7436666666666669</v>
      </c>
    </row>
    <row r="386" spans="1:23">
      <c r="A386">
        <v>53</v>
      </c>
      <c r="B386">
        <v>1</v>
      </c>
      <c r="C386">
        <v>55</v>
      </c>
      <c r="D386" s="5">
        <v>42956</v>
      </c>
      <c r="E386" s="1">
        <v>4</v>
      </c>
      <c r="F386" s="5">
        <v>42615</v>
      </c>
      <c r="G386" s="8">
        <f t="shared" ref="G386:G449" si="12">D386-F386</f>
        <v>341</v>
      </c>
      <c r="H386" s="9">
        <f t="shared" si="11"/>
        <v>11.180327868852459</v>
      </c>
      <c r="I386">
        <v>27.61</v>
      </c>
      <c r="J386">
        <v>7.64</v>
      </c>
      <c r="K386" t="s">
        <v>1</v>
      </c>
      <c r="L386" s="10">
        <v>2</v>
      </c>
      <c r="M386">
        <v>19.5</v>
      </c>
      <c r="N386">
        <v>19.05</v>
      </c>
      <c r="O386">
        <v>513.5</v>
      </c>
      <c r="P386">
        <v>0.95599999999999996</v>
      </c>
      <c r="Q386">
        <v>7.8025000000000002</v>
      </c>
      <c r="R386">
        <v>0.10450000000000001</v>
      </c>
      <c r="S386">
        <v>21.234000000000002</v>
      </c>
      <c r="T386">
        <v>-0.253</v>
      </c>
      <c r="U386">
        <v>16.747500000000002</v>
      </c>
      <c r="V386">
        <v>4.8055000000000003</v>
      </c>
      <c r="W386">
        <v>6.9844999999999997</v>
      </c>
    </row>
    <row r="387" spans="1:23">
      <c r="A387">
        <v>53</v>
      </c>
      <c r="B387">
        <v>1</v>
      </c>
      <c r="C387">
        <v>55</v>
      </c>
      <c r="D387" s="5">
        <v>42956</v>
      </c>
      <c r="E387" s="1">
        <v>4</v>
      </c>
      <c r="F387" s="5">
        <v>42615</v>
      </c>
      <c r="G387" s="8">
        <f t="shared" si="12"/>
        <v>341</v>
      </c>
      <c r="H387" s="9">
        <f t="shared" ref="H387:H450" si="13">G387/30.5</f>
        <v>11.180327868852459</v>
      </c>
      <c r="I387">
        <v>27.57</v>
      </c>
      <c r="J387">
        <v>7.75</v>
      </c>
      <c r="K387" t="s">
        <v>2</v>
      </c>
      <c r="L387" s="10">
        <v>2</v>
      </c>
      <c r="M387">
        <v>18.5</v>
      </c>
      <c r="N387">
        <v>18.049999999999997</v>
      </c>
      <c r="O387">
        <v>516.5</v>
      </c>
      <c r="P387">
        <v>0.98950000000000005</v>
      </c>
      <c r="Q387">
        <v>7.66</v>
      </c>
      <c r="R387">
        <v>0.123</v>
      </c>
      <c r="S387">
        <v>21.383499999999998</v>
      </c>
      <c r="T387">
        <v>-0.26650000000000001</v>
      </c>
      <c r="U387">
        <v>16.863</v>
      </c>
      <c r="V387">
        <v>4.8580000000000005</v>
      </c>
      <c r="W387">
        <v>6.5065</v>
      </c>
    </row>
    <row r="388" spans="1:23">
      <c r="A388">
        <v>54</v>
      </c>
      <c r="B388">
        <v>0</v>
      </c>
      <c r="C388">
        <v>40</v>
      </c>
      <c r="D388" s="5">
        <v>42619</v>
      </c>
      <c r="E388" s="1">
        <v>0</v>
      </c>
      <c r="F388" s="5">
        <v>42619</v>
      </c>
      <c r="G388" s="8">
        <f t="shared" si="12"/>
        <v>0</v>
      </c>
      <c r="H388" s="9">
        <f t="shared" si="13"/>
        <v>0</v>
      </c>
      <c r="I388">
        <v>27.98</v>
      </c>
      <c r="J388">
        <v>7.74</v>
      </c>
      <c r="K388" t="s">
        <v>1</v>
      </c>
      <c r="L388" s="10">
        <v>1</v>
      </c>
      <c r="M388">
        <v>16</v>
      </c>
      <c r="N388">
        <v>16.25</v>
      </c>
      <c r="O388">
        <v>518.5</v>
      </c>
      <c r="P388">
        <v>1.115</v>
      </c>
      <c r="Q388">
        <v>7.1044999999999998</v>
      </c>
      <c r="R388">
        <v>0.1545</v>
      </c>
      <c r="S388">
        <v>22.038499999999999</v>
      </c>
      <c r="T388">
        <v>-0.28200000000000003</v>
      </c>
      <c r="U388">
        <v>17.094000000000001</v>
      </c>
      <c r="V388">
        <v>5.3420000000000005</v>
      </c>
      <c r="W388">
        <v>7.2844999999999995</v>
      </c>
    </row>
    <row r="389" spans="1:23">
      <c r="A389">
        <v>54</v>
      </c>
      <c r="B389">
        <v>0</v>
      </c>
      <c r="C389">
        <v>40</v>
      </c>
      <c r="D389" s="5">
        <v>42619</v>
      </c>
      <c r="E389" s="1">
        <v>0</v>
      </c>
      <c r="F389" s="5">
        <v>42619</v>
      </c>
      <c r="G389" s="8">
        <f t="shared" si="12"/>
        <v>0</v>
      </c>
      <c r="H389" s="9">
        <f t="shared" si="13"/>
        <v>0</v>
      </c>
      <c r="I389">
        <v>26.59</v>
      </c>
      <c r="J389">
        <v>7.7</v>
      </c>
      <c r="K389" t="s">
        <v>2</v>
      </c>
      <c r="L389" s="10">
        <v>1</v>
      </c>
      <c r="M389">
        <v>16.75</v>
      </c>
      <c r="N389">
        <v>16.95</v>
      </c>
      <c r="O389">
        <v>517.5</v>
      </c>
      <c r="P389">
        <v>1.0825</v>
      </c>
      <c r="Q389">
        <v>7.1225000000000005</v>
      </c>
      <c r="R389">
        <v>0.159</v>
      </c>
      <c r="S389">
        <v>22.152999999999999</v>
      </c>
      <c r="T389">
        <v>-0.26700000000000002</v>
      </c>
      <c r="U389">
        <v>17.209499999999998</v>
      </c>
      <c r="V389">
        <v>5.1440000000000001</v>
      </c>
      <c r="W389">
        <v>6.968</v>
      </c>
    </row>
    <row r="390" spans="1:23">
      <c r="A390">
        <v>54</v>
      </c>
      <c r="B390">
        <v>0</v>
      </c>
      <c r="C390">
        <v>40</v>
      </c>
      <c r="D390" s="5">
        <v>42738</v>
      </c>
      <c r="E390" s="1">
        <v>1</v>
      </c>
      <c r="F390" s="5">
        <v>42619</v>
      </c>
      <c r="G390" s="8">
        <f t="shared" si="12"/>
        <v>119</v>
      </c>
      <c r="H390" s="9">
        <f t="shared" si="13"/>
        <v>3.901639344262295</v>
      </c>
      <c r="I390">
        <v>27.98</v>
      </c>
      <c r="J390">
        <v>7.74</v>
      </c>
      <c r="K390" t="s">
        <v>1</v>
      </c>
      <c r="L390" s="10">
        <v>1</v>
      </c>
      <c r="M390">
        <v>15</v>
      </c>
      <c r="N390">
        <v>15.6</v>
      </c>
      <c r="O390">
        <v>512</v>
      </c>
      <c r="P390">
        <v>1.2649999999999999</v>
      </c>
      <c r="Q390">
        <v>6.9859999999999998</v>
      </c>
      <c r="R390">
        <v>3.5000000000000003E-2</v>
      </c>
      <c r="S390">
        <v>22.574000000000002</v>
      </c>
      <c r="T390">
        <v>-0.33500000000000002</v>
      </c>
      <c r="U390">
        <v>16.863</v>
      </c>
      <c r="V390">
        <v>5.6150000000000002</v>
      </c>
      <c r="W390">
        <v>6.5709999999999997</v>
      </c>
    </row>
    <row r="391" spans="1:23">
      <c r="A391">
        <v>54</v>
      </c>
      <c r="B391">
        <v>0</v>
      </c>
      <c r="C391">
        <v>40</v>
      </c>
      <c r="D391" s="5">
        <v>42738</v>
      </c>
      <c r="E391" s="1">
        <v>1</v>
      </c>
      <c r="F391" s="5">
        <v>42619</v>
      </c>
      <c r="G391" s="8">
        <f t="shared" si="12"/>
        <v>119</v>
      </c>
      <c r="H391" s="9">
        <f t="shared" si="13"/>
        <v>3.901639344262295</v>
      </c>
      <c r="I391">
        <v>26.59</v>
      </c>
      <c r="J391">
        <v>7.7</v>
      </c>
      <c r="K391" t="s">
        <v>2</v>
      </c>
      <c r="L391" s="10">
        <v>1</v>
      </c>
      <c r="M391">
        <v>15.5</v>
      </c>
      <c r="N391">
        <v>15.850000000000001</v>
      </c>
      <c r="O391">
        <v>517.5</v>
      </c>
      <c r="P391">
        <v>1.1855</v>
      </c>
      <c r="Q391">
        <v>7.0369999999999999</v>
      </c>
      <c r="R391">
        <v>0.17399999999999999</v>
      </c>
      <c r="S391">
        <v>22.234500000000001</v>
      </c>
      <c r="T391">
        <v>-0.32999999999999996</v>
      </c>
      <c r="U391">
        <v>17.094000000000001</v>
      </c>
      <c r="V391">
        <v>5.3525</v>
      </c>
      <c r="W391">
        <v>6.9045000000000005</v>
      </c>
    </row>
    <row r="392" spans="1:23">
      <c r="A392">
        <v>54</v>
      </c>
      <c r="B392">
        <v>0</v>
      </c>
      <c r="C392">
        <v>40</v>
      </c>
      <c r="D392" s="5">
        <v>42797</v>
      </c>
      <c r="E392" s="1">
        <v>2</v>
      </c>
      <c r="F392" s="5">
        <v>42619</v>
      </c>
      <c r="G392" s="8">
        <f t="shared" si="12"/>
        <v>178</v>
      </c>
      <c r="H392" s="9">
        <f t="shared" si="13"/>
        <v>5.8360655737704921</v>
      </c>
      <c r="I392">
        <v>27.98</v>
      </c>
      <c r="J392">
        <v>7.74</v>
      </c>
      <c r="K392" t="s">
        <v>1</v>
      </c>
      <c r="L392" s="10">
        <v>1</v>
      </c>
      <c r="M392">
        <v>14.75</v>
      </c>
      <c r="N392">
        <v>14.55</v>
      </c>
      <c r="O392">
        <v>510</v>
      </c>
      <c r="P392">
        <v>1.3900000000000001</v>
      </c>
      <c r="Q392">
        <v>6.9344999999999999</v>
      </c>
      <c r="R392">
        <v>0.184</v>
      </c>
      <c r="S392">
        <v>22.618000000000002</v>
      </c>
      <c r="T392">
        <v>-0.372</v>
      </c>
      <c r="U392">
        <v>16.054500000000001</v>
      </c>
      <c r="V392">
        <v>5.9365000000000006</v>
      </c>
      <c r="W392">
        <v>6.5619999999999994</v>
      </c>
    </row>
    <row r="393" spans="1:23">
      <c r="A393">
        <v>54</v>
      </c>
      <c r="B393">
        <v>0</v>
      </c>
      <c r="C393">
        <v>40</v>
      </c>
      <c r="D393" s="5">
        <v>42797</v>
      </c>
      <c r="E393" s="1">
        <v>2</v>
      </c>
      <c r="F393" s="5">
        <v>42619</v>
      </c>
      <c r="G393" s="8">
        <f t="shared" si="12"/>
        <v>178</v>
      </c>
      <c r="H393" s="9">
        <f t="shared" si="13"/>
        <v>5.8360655737704921</v>
      </c>
      <c r="I393">
        <v>26.59</v>
      </c>
      <c r="J393">
        <v>7.7</v>
      </c>
      <c r="K393" t="s">
        <v>2</v>
      </c>
      <c r="L393" s="10">
        <v>1</v>
      </c>
      <c r="M393">
        <v>15</v>
      </c>
      <c r="N393">
        <v>14.5</v>
      </c>
      <c r="O393">
        <v>518</v>
      </c>
      <c r="P393">
        <v>1.2769999999999999</v>
      </c>
      <c r="Q393">
        <v>6.9610000000000003</v>
      </c>
      <c r="R393">
        <v>0.17499999999999999</v>
      </c>
      <c r="S393">
        <v>22.539000000000001</v>
      </c>
      <c r="T393">
        <v>-0.35899999999999999</v>
      </c>
      <c r="U393">
        <v>15.939</v>
      </c>
      <c r="V393">
        <v>5.5060000000000002</v>
      </c>
      <c r="W393">
        <v>6.0330000000000004</v>
      </c>
    </row>
    <row r="394" spans="1:23">
      <c r="A394">
        <v>54</v>
      </c>
      <c r="B394">
        <v>0</v>
      </c>
      <c r="C394">
        <v>40</v>
      </c>
      <c r="D394" s="5">
        <v>42983</v>
      </c>
      <c r="E394" s="1">
        <v>3</v>
      </c>
      <c r="F394" s="5">
        <v>42619</v>
      </c>
      <c r="G394" s="8">
        <f t="shared" si="12"/>
        <v>364</v>
      </c>
      <c r="H394" s="9">
        <f t="shared" si="13"/>
        <v>11.934426229508198</v>
      </c>
      <c r="I394">
        <v>27.98</v>
      </c>
      <c r="J394">
        <v>7.74</v>
      </c>
      <c r="K394" t="s">
        <v>1</v>
      </c>
      <c r="L394" s="10">
        <v>1</v>
      </c>
      <c r="M394">
        <v>14.5</v>
      </c>
      <c r="N394">
        <v>15.149999999999999</v>
      </c>
      <c r="O394">
        <v>502</v>
      </c>
      <c r="P394">
        <v>1.169</v>
      </c>
      <c r="Q394">
        <v>7.1929999999999996</v>
      </c>
      <c r="R394">
        <v>0.16249999999999998</v>
      </c>
      <c r="S394">
        <v>21.907</v>
      </c>
      <c r="T394">
        <v>-0.34250000000000003</v>
      </c>
      <c r="U394">
        <v>16.631999999999998</v>
      </c>
      <c r="V394">
        <v>5.3789999999999996</v>
      </c>
      <c r="W394">
        <v>6.7640000000000002</v>
      </c>
    </row>
    <row r="395" spans="1:23">
      <c r="A395">
        <v>54</v>
      </c>
      <c r="B395">
        <v>0</v>
      </c>
      <c r="C395">
        <v>40</v>
      </c>
      <c r="D395" s="5">
        <v>42983</v>
      </c>
      <c r="E395" s="1">
        <v>3</v>
      </c>
      <c r="F395" s="5">
        <v>42619</v>
      </c>
      <c r="G395" s="8">
        <f t="shared" si="12"/>
        <v>364</v>
      </c>
      <c r="H395" s="9">
        <f t="shared" si="13"/>
        <v>11.934426229508198</v>
      </c>
      <c r="I395">
        <v>26.59</v>
      </c>
      <c r="J395">
        <v>7.7</v>
      </c>
      <c r="K395" t="s">
        <v>2</v>
      </c>
      <c r="L395" s="10">
        <v>1</v>
      </c>
      <c r="M395">
        <v>14.75</v>
      </c>
      <c r="N395">
        <v>15.5</v>
      </c>
      <c r="O395">
        <v>503.5</v>
      </c>
      <c r="P395">
        <v>1.1105</v>
      </c>
      <c r="Q395">
        <v>7.2624999999999993</v>
      </c>
      <c r="R395">
        <v>0.16099999999999998</v>
      </c>
      <c r="S395">
        <v>21.795500000000001</v>
      </c>
      <c r="T395">
        <v>-0.28349999999999997</v>
      </c>
      <c r="U395">
        <v>15.939</v>
      </c>
      <c r="V395">
        <v>5.1875</v>
      </c>
      <c r="W395">
        <v>6.5570000000000004</v>
      </c>
    </row>
    <row r="396" spans="1:23">
      <c r="A396">
        <v>55</v>
      </c>
      <c r="B396">
        <v>0</v>
      </c>
      <c r="C396">
        <v>61</v>
      </c>
      <c r="D396" s="5">
        <v>42625</v>
      </c>
      <c r="E396" s="1">
        <v>0</v>
      </c>
      <c r="F396" s="5">
        <v>42625</v>
      </c>
      <c r="G396" s="8">
        <f t="shared" si="12"/>
        <v>0</v>
      </c>
      <c r="H396" s="9">
        <f t="shared" si="13"/>
        <v>0</v>
      </c>
      <c r="I396">
        <v>22.67</v>
      </c>
      <c r="J396">
        <v>8.1300000000000008</v>
      </c>
      <c r="K396" t="s">
        <v>1</v>
      </c>
      <c r="L396" s="10">
        <v>1</v>
      </c>
      <c r="M396">
        <v>16.25</v>
      </c>
      <c r="N396">
        <v>15.3</v>
      </c>
      <c r="O396">
        <v>533</v>
      </c>
      <c r="P396">
        <v>1.0425</v>
      </c>
      <c r="Q396">
        <v>7.1059999999999999</v>
      </c>
      <c r="R396">
        <v>0.13750000000000001</v>
      </c>
      <c r="S396">
        <v>21.9895</v>
      </c>
      <c r="T396">
        <v>-0.26100000000000001</v>
      </c>
      <c r="U396">
        <v>16.9785</v>
      </c>
      <c r="V396">
        <v>4.99</v>
      </c>
      <c r="W396">
        <v>6.5455000000000005</v>
      </c>
    </row>
    <row r="397" spans="1:23">
      <c r="A397">
        <v>55</v>
      </c>
      <c r="B397">
        <v>0</v>
      </c>
      <c r="C397">
        <v>61</v>
      </c>
      <c r="D397" s="5">
        <v>42625</v>
      </c>
      <c r="E397" s="1">
        <v>0</v>
      </c>
      <c r="F397" s="5">
        <v>42625</v>
      </c>
      <c r="G397" s="8">
        <f t="shared" si="12"/>
        <v>0</v>
      </c>
      <c r="H397" s="9">
        <f t="shared" si="13"/>
        <v>0</v>
      </c>
      <c r="I397">
        <v>22.86</v>
      </c>
      <c r="J397">
        <v>8.17</v>
      </c>
      <c r="K397" t="s">
        <v>2</v>
      </c>
      <c r="L397" s="10">
        <v>1</v>
      </c>
      <c r="M397">
        <v>17.75</v>
      </c>
      <c r="N397">
        <v>16.600000000000001</v>
      </c>
      <c r="O397">
        <v>532.5</v>
      </c>
      <c r="P397">
        <v>1.0625</v>
      </c>
      <c r="Q397">
        <v>7.3100000000000005</v>
      </c>
      <c r="R397">
        <v>0.14899999999999999</v>
      </c>
      <c r="S397">
        <v>21.910499999999999</v>
      </c>
      <c r="T397">
        <v>-0.254</v>
      </c>
      <c r="U397">
        <v>17.209499999999998</v>
      </c>
      <c r="V397">
        <v>4.8719999999999999</v>
      </c>
      <c r="W397">
        <v>6.3674999999999997</v>
      </c>
    </row>
    <row r="398" spans="1:23">
      <c r="A398">
        <v>55</v>
      </c>
      <c r="B398">
        <v>0</v>
      </c>
      <c r="C398">
        <v>61</v>
      </c>
      <c r="D398" s="5">
        <v>42776</v>
      </c>
      <c r="E398" s="1">
        <v>1</v>
      </c>
      <c r="F398" s="5">
        <v>42625</v>
      </c>
      <c r="G398" s="8">
        <f t="shared" si="12"/>
        <v>151</v>
      </c>
      <c r="H398" s="9">
        <f t="shared" si="13"/>
        <v>4.9508196721311473</v>
      </c>
      <c r="I398">
        <v>22.67</v>
      </c>
      <c r="J398">
        <v>8.1300000000000008</v>
      </c>
      <c r="K398" t="s">
        <v>1</v>
      </c>
      <c r="L398" s="10">
        <v>1</v>
      </c>
      <c r="M398">
        <v>15.5</v>
      </c>
      <c r="N398">
        <v>14.399999999999999</v>
      </c>
      <c r="O398">
        <v>541.5</v>
      </c>
      <c r="P398">
        <v>1.07</v>
      </c>
      <c r="Q398">
        <v>7.03</v>
      </c>
      <c r="R398">
        <v>0.151</v>
      </c>
      <c r="S398">
        <v>22.343499999999999</v>
      </c>
      <c r="T398">
        <v>-0.25949999999999995</v>
      </c>
      <c r="U398">
        <v>16.516500000000001</v>
      </c>
      <c r="V398">
        <v>5.1980000000000004</v>
      </c>
      <c r="W398">
        <v>7.323500000000001</v>
      </c>
    </row>
    <row r="399" spans="1:23">
      <c r="A399">
        <v>55</v>
      </c>
      <c r="B399">
        <v>0</v>
      </c>
      <c r="C399">
        <v>61</v>
      </c>
      <c r="D399" s="5">
        <v>42776</v>
      </c>
      <c r="E399" s="1">
        <v>1</v>
      </c>
      <c r="F399" s="5">
        <v>42625</v>
      </c>
      <c r="G399" s="8">
        <f t="shared" si="12"/>
        <v>151</v>
      </c>
      <c r="H399" s="9">
        <f t="shared" si="13"/>
        <v>4.9508196721311473</v>
      </c>
      <c r="I399">
        <v>22.86</v>
      </c>
      <c r="J399">
        <v>8.17</v>
      </c>
      <c r="K399" t="s">
        <v>2</v>
      </c>
      <c r="L399" s="10">
        <v>1</v>
      </c>
      <c r="M399">
        <v>16.5</v>
      </c>
      <c r="N399">
        <v>15.1</v>
      </c>
      <c r="O399">
        <v>543</v>
      </c>
      <c r="P399">
        <v>1.06</v>
      </c>
      <c r="Q399">
        <v>7.1360000000000001</v>
      </c>
      <c r="R399">
        <v>0.106</v>
      </c>
      <c r="S399">
        <v>17.713999999999999</v>
      </c>
      <c r="T399">
        <v>-1.6E-2</v>
      </c>
      <c r="U399">
        <v>16.170000000000002</v>
      </c>
      <c r="V399">
        <v>5.0679999999999996</v>
      </c>
      <c r="W399">
        <v>5.8739999999999997</v>
      </c>
    </row>
    <row r="400" spans="1:23">
      <c r="A400">
        <v>55</v>
      </c>
      <c r="B400">
        <v>0</v>
      </c>
      <c r="C400">
        <v>61</v>
      </c>
      <c r="D400" s="5">
        <v>42907</v>
      </c>
      <c r="E400" s="1">
        <v>2</v>
      </c>
      <c r="F400" s="5">
        <v>42625</v>
      </c>
      <c r="G400" s="8">
        <f t="shared" si="12"/>
        <v>282</v>
      </c>
      <c r="H400" s="9">
        <f t="shared" si="13"/>
        <v>9.2459016393442628</v>
      </c>
      <c r="I400">
        <v>22.67</v>
      </c>
      <c r="J400">
        <v>8.1300000000000008</v>
      </c>
      <c r="K400" t="s">
        <v>1</v>
      </c>
      <c r="L400" s="10">
        <v>1</v>
      </c>
      <c r="M400">
        <v>13.25</v>
      </c>
      <c r="N400">
        <v>12.899999999999999</v>
      </c>
      <c r="O400">
        <v>526</v>
      </c>
      <c r="P400">
        <v>1.0335000000000001</v>
      </c>
      <c r="Q400">
        <v>7.0619999999999994</v>
      </c>
      <c r="R400">
        <v>0.13600000000000001</v>
      </c>
      <c r="S400">
        <v>22.225000000000001</v>
      </c>
      <c r="T400">
        <v>-0.25650000000000001</v>
      </c>
      <c r="U400">
        <v>16.863</v>
      </c>
      <c r="V400">
        <v>5.0964999999999998</v>
      </c>
      <c r="W400">
        <v>7.1029999999999998</v>
      </c>
    </row>
    <row r="401" spans="1:23">
      <c r="A401">
        <v>55</v>
      </c>
      <c r="B401">
        <v>0</v>
      </c>
      <c r="C401">
        <v>61</v>
      </c>
      <c r="D401" s="5">
        <v>42907</v>
      </c>
      <c r="E401" s="1">
        <v>2</v>
      </c>
      <c r="F401" s="5">
        <v>42625</v>
      </c>
      <c r="G401" s="8">
        <f t="shared" si="12"/>
        <v>282</v>
      </c>
      <c r="H401" s="9">
        <f t="shared" si="13"/>
        <v>9.2459016393442628</v>
      </c>
      <c r="I401">
        <v>22.86</v>
      </c>
      <c r="J401">
        <v>8.17</v>
      </c>
      <c r="K401" t="s">
        <v>2</v>
      </c>
      <c r="L401" s="10">
        <v>1</v>
      </c>
      <c r="M401">
        <v>13.666666666666666</v>
      </c>
      <c r="N401">
        <v>13.333333333333334</v>
      </c>
      <c r="O401">
        <v>523</v>
      </c>
      <c r="P401">
        <v>1.0353333333333332</v>
      </c>
      <c r="Q401">
        <v>7.1326666666666663</v>
      </c>
      <c r="R401">
        <v>0.14633333333333332</v>
      </c>
      <c r="S401">
        <v>22.231999999999999</v>
      </c>
      <c r="T401">
        <v>-0.26100000000000001</v>
      </c>
      <c r="U401">
        <v>16.401</v>
      </c>
      <c r="V401">
        <v>5.0733333333333333</v>
      </c>
      <c r="W401">
        <v>6.8539999999999992</v>
      </c>
    </row>
    <row r="402" spans="1:23">
      <c r="A402">
        <v>55</v>
      </c>
      <c r="B402">
        <v>0</v>
      </c>
      <c r="C402">
        <v>61</v>
      </c>
      <c r="D402" s="5">
        <v>42956</v>
      </c>
      <c r="E402" s="1">
        <v>3</v>
      </c>
      <c r="F402" s="5">
        <v>42625</v>
      </c>
      <c r="G402" s="8">
        <f t="shared" si="12"/>
        <v>331</v>
      </c>
      <c r="H402" s="9">
        <f t="shared" si="13"/>
        <v>10.852459016393443</v>
      </c>
      <c r="I402">
        <v>22.67</v>
      </c>
      <c r="J402">
        <v>8.1300000000000008</v>
      </c>
      <c r="K402" t="s">
        <v>1</v>
      </c>
      <c r="L402" s="10">
        <v>1</v>
      </c>
      <c r="M402">
        <v>13.333333333333334</v>
      </c>
      <c r="N402">
        <v>13.1</v>
      </c>
      <c r="O402">
        <v>523.33333333333337</v>
      </c>
      <c r="P402">
        <v>1.0673333333333332</v>
      </c>
      <c r="Q402">
        <v>7.0790000000000006</v>
      </c>
      <c r="R402">
        <v>0.15466666666666665</v>
      </c>
      <c r="S402">
        <v>22.306666666666668</v>
      </c>
      <c r="T402">
        <v>-0.26433333333333336</v>
      </c>
      <c r="U402">
        <v>16.170000000000002</v>
      </c>
      <c r="V402">
        <v>5.2560000000000002</v>
      </c>
      <c r="W402">
        <v>6.9963333333333333</v>
      </c>
    </row>
    <row r="403" spans="1:23">
      <c r="A403">
        <v>55</v>
      </c>
      <c r="B403">
        <v>0</v>
      </c>
      <c r="C403">
        <v>61</v>
      </c>
      <c r="D403" s="5">
        <v>42956</v>
      </c>
      <c r="E403" s="1">
        <v>3</v>
      </c>
      <c r="F403" s="5">
        <v>42625</v>
      </c>
      <c r="G403" s="8">
        <f t="shared" si="12"/>
        <v>331</v>
      </c>
      <c r="H403" s="9">
        <f t="shared" si="13"/>
        <v>10.852459016393443</v>
      </c>
      <c r="I403">
        <v>22.86</v>
      </c>
      <c r="J403">
        <v>8.17</v>
      </c>
      <c r="K403" t="s">
        <v>2</v>
      </c>
      <c r="L403" s="10">
        <v>1</v>
      </c>
      <c r="M403">
        <v>12.833333333333334</v>
      </c>
      <c r="N403">
        <v>12.566666666666668</v>
      </c>
      <c r="O403">
        <v>520</v>
      </c>
      <c r="P403">
        <v>1.0673333333333335</v>
      </c>
      <c r="Q403">
        <v>7.0226666666666668</v>
      </c>
      <c r="R403">
        <v>0.14833333333333332</v>
      </c>
      <c r="S403">
        <v>22.300666666666668</v>
      </c>
      <c r="T403">
        <v>-0.26566666666666666</v>
      </c>
      <c r="U403">
        <v>15.785000000000002</v>
      </c>
      <c r="V403">
        <v>5.2320000000000002</v>
      </c>
      <c r="W403">
        <v>6.4349999999999996</v>
      </c>
    </row>
    <row r="404" spans="1:23">
      <c r="A404">
        <v>55</v>
      </c>
      <c r="B404">
        <v>0</v>
      </c>
      <c r="C404">
        <v>61</v>
      </c>
      <c r="D404" s="5">
        <v>43319</v>
      </c>
      <c r="E404" s="1">
        <v>4</v>
      </c>
      <c r="F404" s="5">
        <v>42625</v>
      </c>
      <c r="G404" s="8">
        <f t="shared" si="12"/>
        <v>694</v>
      </c>
      <c r="H404" s="9">
        <f t="shared" si="13"/>
        <v>22.754098360655739</v>
      </c>
      <c r="I404">
        <v>22.67</v>
      </c>
      <c r="J404">
        <v>8.1300000000000008</v>
      </c>
      <c r="K404" t="s">
        <v>1</v>
      </c>
      <c r="L404" s="10">
        <v>1</v>
      </c>
      <c r="M404">
        <v>12.25</v>
      </c>
      <c r="N404">
        <v>12.3</v>
      </c>
      <c r="O404">
        <v>515</v>
      </c>
      <c r="P404">
        <v>1.101</v>
      </c>
      <c r="Q404">
        <v>6.9775</v>
      </c>
      <c r="R404">
        <v>0.14649999999999999</v>
      </c>
      <c r="S404">
        <v>22.468</v>
      </c>
      <c r="T404">
        <v>-0.27449999999999997</v>
      </c>
      <c r="U404">
        <v>17.094000000000001</v>
      </c>
      <c r="V404">
        <v>5.2160000000000002</v>
      </c>
      <c r="W404">
        <v>7.0410000000000004</v>
      </c>
    </row>
    <row r="405" spans="1:23">
      <c r="A405">
        <v>55</v>
      </c>
      <c r="B405">
        <v>0</v>
      </c>
      <c r="C405">
        <v>61</v>
      </c>
      <c r="D405" s="5">
        <v>43319</v>
      </c>
      <c r="E405" s="1">
        <v>4</v>
      </c>
      <c r="F405" s="5">
        <v>42625</v>
      </c>
      <c r="G405" s="8">
        <f t="shared" si="12"/>
        <v>694</v>
      </c>
      <c r="H405" s="9">
        <f t="shared" si="13"/>
        <v>22.754098360655739</v>
      </c>
      <c r="I405">
        <v>22.86</v>
      </c>
      <c r="J405">
        <v>8.17</v>
      </c>
      <c r="K405" t="s">
        <v>2</v>
      </c>
      <c r="L405" s="10">
        <v>1</v>
      </c>
      <c r="M405">
        <v>11.75</v>
      </c>
      <c r="N405">
        <v>11.8</v>
      </c>
      <c r="O405">
        <v>509.5</v>
      </c>
      <c r="P405">
        <v>1.0745</v>
      </c>
      <c r="Q405">
        <v>6.9005000000000001</v>
      </c>
      <c r="R405">
        <v>0.14449999999999999</v>
      </c>
      <c r="S405">
        <v>22.536000000000001</v>
      </c>
      <c r="T405">
        <v>-0.27</v>
      </c>
      <c r="U405">
        <v>16.747499999999999</v>
      </c>
      <c r="V405">
        <v>5.1105</v>
      </c>
      <c r="W405">
        <v>6.6769999999999996</v>
      </c>
    </row>
    <row r="406" spans="1:23">
      <c r="A406">
        <v>56</v>
      </c>
      <c r="B406">
        <v>1</v>
      </c>
      <c r="C406">
        <v>28</v>
      </c>
      <c r="D406" s="5">
        <v>42633</v>
      </c>
      <c r="E406" s="1">
        <v>0</v>
      </c>
      <c r="F406" s="5">
        <v>42633</v>
      </c>
      <c r="G406" s="8">
        <f t="shared" si="12"/>
        <v>0</v>
      </c>
      <c r="H406" s="9">
        <f t="shared" si="13"/>
        <v>0</v>
      </c>
      <c r="I406">
        <v>26.49</v>
      </c>
      <c r="J406">
        <v>7.85</v>
      </c>
      <c r="K406" t="s">
        <v>1</v>
      </c>
      <c r="L406" s="10">
        <v>2</v>
      </c>
      <c r="M406">
        <v>23</v>
      </c>
      <c r="N406">
        <v>22</v>
      </c>
      <c r="O406">
        <v>548</v>
      </c>
      <c r="P406">
        <v>0.91</v>
      </c>
      <c r="Q406">
        <v>7.9980000000000002</v>
      </c>
      <c r="R406">
        <v>0.104</v>
      </c>
      <c r="S406">
        <v>21.51</v>
      </c>
      <c r="T406">
        <v>-0.21299999999999999</v>
      </c>
      <c r="U406">
        <v>13.86</v>
      </c>
      <c r="V406">
        <v>4.9029999999999996</v>
      </c>
      <c r="W406">
        <v>5.1349999999999998</v>
      </c>
    </row>
    <row r="407" spans="1:23">
      <c r="A407">
        <v>56</v>
      </c>
      <c r="B407">
        <v>1</v>
      </c>
      <c r="C407">
        <v>28</v>
      </c>
      <c r="D407" s="5">
        <v>42633</v>
      </c>
      <c r="E407" s="1">
        <v>0</v>
      </c>
      <c r="F407" s="5">
        <v>42633</v>
      </c>
      <c r="G407" s="8">
        <f t="shared" si="12"/>
        <v>0</v>
      </c>
      <c r="H407" s="9">
        <f t="shared" si="13"/>
        <v>0</v>
      </c>
      <c r="I407">
        <v>26.68</v>
      </c>
      <c r="J407">
        <v>7.85</v>
      </c>
      <c r="K407" t="s">
        <v>2</v>
      </c>
      <c r="L407" s="10">
        <v>2</v>
      </c>
      <c r="M407">
        <v>22</v>
      </c>
      <c r="N407">
        <v>20.6</v>
      </c>
      <c r="O407">
        <v>558</v>
      </c>
      <c r="P407">
        <v>1.0029999999999999</v>
      </c>
      <c r="Q407">
        <v>7.84</v>
      </c>
      <c r="R407">
        <v>0.121</v>
      </c>
      <c r="S407">
        <v>20.001999999999999</v>
      </c>
      <c r="T407">
        <v>2.3E-2</v>
      </c>
      <c r="U407">
        <v>18.018000000000001</v>
      </c>
      <c r="V407">
        <v>3.5590000000000002</v>
      </c>
      <c r="W407">
        <v>5.4580000000000002</v>
      </c>
    </row>
    <row r="408" spans="1:23">
      <c r="A408">
        <v>56</v>
      </c>
      <c r="B408">
        <v>1</v>
      </c>
      <c r="C408">
        <v>28</v>
      </c>
      <c r="D408" s="5">
        <v>42811</v>
      </c>
      <c r="E408" s="1">
        <v>1</v>
      </c>
      <c r="F408" s="5">
        <v>42633</v>
      </c>
      <c r="G408" s="8">
        <f t="shared" si="12"/>
        <v>178</v>
      </c>
      <c r="H408" s="9">
        <f t="shared" si="13"/>
        <v>5.8360655737704921</v>
      </c>
      <c r="I408">
        <v>26.49</v>
      </c>
      <c r="J408">
        <v>7.85</v>
      </c>
      <c r="K408" t="s">
        <v>1</v>
      </c>
      <c r="L408" s="10">
        <v>2</v>
      </c>
      <c r="M408">
        <v>19</v>
      </c>
      <c r="N408">
        <v>18.149999999999999</v>
      </c>
      <c r="O408">
        <v>551</v>
      </c>
      <c r="P408">
        <v>0.69000000000000006</v>
      </c>
      <c r="Q408">
        <v>7.4339999999999993</v>
      </c>
      <c r="R408">
        <v>0.127</v>
      </c>
      <c r="S408">
        <v>21.605</v>
      </c>
      <c r="T408">
        <v>-0.246</v>
      </c>
      <c r="U408">
        <v>16.747500000000002</v>
      </c>
      <c r="V408">
        <v>4.8019999999999996</v>
      </c>
      <c r="W408">
        <v>5.1334999999999997</v>
      </c>
    </row>
    <row r="409" spans="1:23">
      <c r="A409">
        <v>56</v>
      </c>
      <c r="B409">
        <v>1</v>
      </c>
      <c r="C409">
        <v>28</v>
      </c>
      <c r="D409" s="5">
        <v>42811</v>
      </c>
      <c r="E409" s="1">
        <v>1</v>
      </c>
      <c r="F409" s="5">
        <v>42633</v>
      </c>
      <c r="G409" s="8">
        <f t="shared" si="12"/>
        <v>178</v>
      </c>
      <c r="H409" s="9">
        <f t="shared" si="13"/>
        <v>5.8360655737704921</v>
      </c>
      <c r="I409">
        <v>26.68</v>
      </c>
      <c r="J409">
        <v>7.85</v>
      </c>
      <c r="K409" t="s">
        <v>2</v>
      </c>
      <c r="L409" s="10">
        <v>2</v>
      </c>
      <c r="M409">
        <v>22.5</v>
      </c>
      <c r="N409">
        <v>21.1</v>
      </c>
      <c r="O409">
        <v>559.5</v>
      </c>
      <c r="P409">
        <v>1.3145</v>
      </c>
      <c r="Q409">
        <v>7.9619999999999997</v>
      </c>
      <c r="R409">
        <v>0.11149999999999999</v>
      </c>
      <c r="S409">
        <v>20.888999999999999</v>
      </c>
      <c r="T409">
        <v>-0.222</v>
      </c>
      <c r="U409">
        <v>25.178999999999998</v>
      </c>
      <c r="V409">
        <v>6.258</v>
      </c>
      <c r="W409">
        <v>4.4969999999999999</v>
      </c>
    </row>
    <row r="410" spans="1:23">
      <c r="A410">
        <v>56</v>
      </c>
      <c r="B410">
        <v>1</v>
      </c>
      <c r="C410">
        <v>28</v>
      </c>
      <c r="D410" s="5">
        <v>42949</v>
      </c>
      <c r="E410" s="1">
        <v>2</v>
      </c>
      <c r="F410" s="5">
        <v>42633</v>
      </c>
      <c r="G410" s="8">
        <f t="shared" si="12"/>
        <v>316</v>
      </c>
      <c r="H410" s="9">
        <f t="shared" si="13"/>
        <v>10.360655737704919</v>
      </c>
      <c r="I410">
        <v>26.49</v>
      </c>
      <c r="J410">
        <v>7.85</v>
      </c>
      <c r="K410" t="s">
        <v>1</v>
      </c>
      <c r="L410" s="10">
        <v>2</v>
      </c>
      <c r="M410">
        <v>15.5</v>
      </c>
      <c r="N410">
        <v>15.600000000000001</v>
      </c>
      <c r="O410">
        <v>534.5</v>
      </c>
      <c r="P410">
        <v>1.135</v>
      </c>
      <c r="Q410">
        <v>7.3544999999999998</v>
      </c>
      <c r="R410">
        <v>0.14799999999999999</v>
      </c>
      <c r="S410">
        <v>21.844000000000001</v>
      </c>
      <c r="T410">
        <v>-0.30549999999999999</v>
      </c>
      <c r="U410">
        <v>16.863</v>
      </c>
      <c r="V410">
        <v>5.2080000000000002</v>
      </c>
      <c r="W410">
        <v>6.5655000000000001</v>
      </c>
    </row>
    <row r="411" spans="1:23">
      <c r="A411">
        <v>56</v>
      </c>
      <c r="B411">
        <v>1</v>
      </c>
      <c r="C411">
        <v>28</v>
      </c>
      <c r="D411" s="5">
        <v>42949</v>
      </c>
      <c r="E411" s="1">
        <v>2</v>
      </c>
      <c r="F411" s="5">
        <v>42633</v>
      </c>
      <c r="G411" s="8">
        <f t="shared" si="12"/>
        <v>316</v>
      </c>
      <c r="H411" s="9">
        <f t="shared" si="13"/>
        <v>10.360655737704919</v>
      </c>
      <c r="I411">
        <v>26.68</v>
      </c>
      <c r="J411">
        <v>7.85</v>
      </c>
      <c r="K411" t="s">
        <v>2</v>
      </c>
      <c r="L411" s="10">
        <v>2</v>
      </c>
      <c r="M411">
        <v>16.666666666666668</v>
      </c>
      <c r="N411">
        <v>16.466666666666665</v>
      </c>
      <c r="O411">
        <v>537</v>
      </c>
      <c r="P411">
        <v>1.095</v>
      </c>
      <c r="Q411">
        <v>7.4573333333333336</v>
      </c>
      <c r="R411">
        <v>0.12266666666666666</v>
      </c>
      <c r="S411">
        <v>21.657333333333337</v>
      </c>
      <c r="T411">
        <v>-0.30199999999999999</v>
      </c>
      <c r="U411">
        <v>17.016999999999999</v>
      </c>
      <c r="V411">
        <v>5.0683333333333325</v>
      </c>
      <c r="W411">
        <v>6.5479999999999992</v>
      </c>
    </row>
    <row r="412" spans="1:23">
      <c r="A412">
        <v>56</v>
      </c>
      <c r="B412">
        <v>1</v>
      </c>
      <c r="C412">
        <v>28</v>
      </c>
      <c r="D412" s="5">
        <v>43032</v>
      </c>
      <c r="E412" s="1">
        <v>3</v>
      </c>
      <c r="F412" s="5">
        <v>42633</v>
      </c>
      <c r="G412" s="8">
        <f t="shared" si="12"/>
        <v>399</v>
      </c>
      <c r="H412" s="9">
        <f t="shared" si="13"/>
        <v>13.081967213114755</v>
      </c>
      <c r="I412">
        <v>26.49</v>
      </c>
      <c r="J412">
        <v>7.85</v>
      </c>
      <c r="K412" t="s">
        <v>1</v>
      </c>
      <c r="L412" s="10">
        <v>2</v>
      </c>
      <c r="M412">
        <v>17.833333333333332</v>
      </c>
      <c r="N412">
        <v>17.8</v>
      </c>
      <c r="O412">
        <v>529.66666666666663</v>
      </c>
      <c r="P412">
        <v>1.1846666666666665</v>
      </c>
      <c r="Q412">
        <v>7.6520000000000001</v>
      </c>
      <c r="R412">
        <v>0.12366666666666666</v>
      </c>
      <c r="S412">
        <v>17.928000000000001</v>
      </c>
      <c r="T412">
        <v>-3.6999999999999998E-2</v>
      </c>
      <c r="U412">
        <v>15.169000000000002</v>
      </c>
      <c r="V412">
        <v>4.910333333333333</v>
      </c>
      <c r="W412">
        <v>3.7170000000000001</v>
      </c>
    </row>
    <row r="413" spans="1:23">
      <c r="A413">
        <v>56</v>
      </c>
      <c r="B413">
        <v>1</v>
      </c>
      <c r="C413">
        <v>28</v>
      </c>
      <c r="D413" s="5">
        <v>43032</v>
      </c>
      <c r="E413" s="1">
        <v>3</v>
      </c>
      <c r="F413" s="5">
        <v>42633</v>
      </c>
      <c r="G413" s="8">
        <f t="shared" si="12"/>
        <v>399</v>
      </c>
      <c r="H413" s="9">
        <f t="shared" si="13"/>
        <v>13.081967213114755</v>
      </c>
      <c r="I413">
        <v>26.68</v>
      </c>
      <c r="J413">
        <v>7.85</v>
      </c>
      <c r="K413" t="s">
        <v>2</v>
      </c>
      <c r="L413" s="10">
        <v>2</v>
      </c>
      <c r="M413">
        <v>15.75</v>
      </c>
      <c r="N413">
        <v>15.55</v>
      </c>
      <c r="O413">
        <v>537</v>
      </c>
      <c r="P413">
        <v>1.1930000000000001</v>
      </c>
      <c r="Q413">
        <v>7.3864999999999998</v>
      </c>
      <c r="R413">
        <v>0.125</v>
      </c>
      <c r="S413">
        <v>20.913</v>
      </c>
      <c r="T413">
        <v>-0.27700000000000002</v>
      </c>
      <c r="U413">
        <v>17.209499999999998</v>
      </c>
      <c r="V413">
        <v>4.4095000000000004</v>
      </c>
      <c r="W413">
        <v>3.9695</v>
      </c>
    </row>
    <row r="414" spans="1:23">
      <c r="A414">
        <v>56</v>
      </c>
      <c r="B414">
        <v>1</v>
      </c>
      <c r="C414">
        <v>28</v>
      </c>
      <c r="D414" s="5">
        <v>43325</v>
      </c>
      <c r="E414" s="1">
        <v>4</v>
      </c>
      <c r="F414" s="5">
        <v>42633</v>
      </c>
      <c r="G414" s="8">
        <f t="shared" si="12"/>
        <v>692</v>
      </c>
      <c r="H414" s="9">
        <f t="shared" si="13"/>
        <v>22.688524590163933</v>
      </c>
      <c r="I414">
        <v>26.49</v>
      </c>
      <c r="J414">
        <v>7.85</v>
      </c>
      <c r="K414" t="s">
        <v>1</v>
      </c>
      <c r="L414" s="10">
        <v>2</v>
      </c>
      <c r="M414">
        <v>15.666666666666666</v>
      </c>
      <c r="N414">
        <v>15.766666666666666</v>
      </c>
      <c r="O414">
        <v>531</v>
      </c>
      <c r="P414">
        <v>1.0523333333333333</v>
      </c>
      <c r="Q414">
        <v>7.3689999999999998</v>
      </c>
      <c r="R414">
        <v>0.11633333333333333</v>
      </c>
      <c r="S414">
        <v>19.061</v>
      </c>
      <c r="T414">
        <v>-0.22633333333333336</v>
      </c>
      <c r="U414">
        <v>16.401</v>
      </c>
      <c r="V414">
        <v>4.8036666666666674</v>
      </c>
      <c r="W414">
        <v>3.6140000000000003</v>
      </c>
    </row>
    <row r="415" spans="1:23">
      <c r="A415">
        <v>56</v>
      </c>
      <c r="B415">
        <v>1</v>
      </c>
      <c r="C415">
        <v>28</v>
      </c>
      <c r="D415" s="5">
        <v>43325</v>
      </c>
      <c r="E415" s="1">
        <v>4</v>
      </c>
      <c r="F415" s="5">
        <v>42633</v>
      </c>
      <c r="G415" s="8">
        <f t="shared" si="12"/>
        <v>692</v>
      </c>
      <c r="H415" s="9">
        <f t="shared" si="13"/>
        <v>22.688524590163933</v>
      </c>
      <c r="I415">
        <v>26.68</v>
      </c>
      <c r="J415">
        <v>7.85</v>
      </c>
      <c r="K415" t="s">
        <v>2</v>
      </c>
      <c r="L415" s="10">
        <v>2</v>
      </c>
      <c r="M415">
        <v>14.5</v>
      </c>
      <c r="N415">
        <v>14.7</v>
      </c>
      <c r="O415">
        <v>535</v>
      </c>
      <c r="P415">
        <v>1.018</v>
      </c>
      <c r="Q415">
        <v>7.2155000000000005</v>
      </c>
      <c r="R415">
        <v>0.11749999999999999</v>
      </c>
      <c r="S415">
        <v>21.72</v>
      </c>
      <c r="T415">
        <v>-0.26200000000000001</v>
      </c>
      <c r="U415">
        <v>16.9785</v>
      </c>
      <c r="V415">
        <v>4.8449999999999998</v>
      </c>
      <c r="W415">
        <v>6.2854999999999999</v>
      </c>
    </row>
    <row r="416" spans="1:23">
      <c r="A416">
        <v>57</v>
      </c>
      <c r="B416">
        <v>1</v>
      </c>
      <c r="C416">
        <v>32</v>
      </c>
      <c r="D416" s="5">
        <v>42634</v>
      </c>
      <c r="E416" s="1">
        <v>0</v>
      </c>
      <c r="F416" s="5">
        <v>42634</v>
      </c>
      <c r="G416" s="8">
        <f t="shared" si="12"/>
        <v>0</v>
      </c>
      <c r="H416" s="9">
        <f t="shared" si="13"/>
        <v>0</v>
      </c>
      <c r="I416">
        <v>28.26</v>
      </c>
      <c r="J416">
        <v>7.87</v>
      </c>
      <c r="K416" t="s">
        <v>1</v>
      </c>
      <c r="L416" s="10">
        <v>2</v>
      </c>
      <c r="M416">
        <v>21.833333333333332</v>
      </c>
      <c r="N416">
        <v>19.899999999999999</v>
      </c>
      <c r="O416">
        <v>582</v>
      </c>
      <c r="P416">
        <v>0.96133333333333326</v>
      </c>
      <c r="Q416">
        <v>7.8646666666666674</v>
      </c>
      <c r="R416">
        <v>0.11233333333333334</v>
      </c>
      <c r="S416">
        <v>20.260666666666665</v>
      </c>
      <c r="T416">
        <v>-0.16600000000000001</v>
      </c>
      <c r="U416">
        <v>16.401</v>
      </c>
      <c r="V416">
        <v>4.4146666666666663</v>
      </c>
      <c r="W416">
        <v>5.7163333333333339</v>
      </c>
    </row>
    <row r="417" spans="1:23">
      <c r="A417">
        <v>57</v>
      </c>
      <c r="B417">
        <v>1</v>
      </c>
      <c r="C417">
        <v>32</v>
      </c>
      <c r="D417" s="5">
        <v>42634</v>
      </c>
      <c r="E417" s="1">
        <v>0</v>
      </c>
      <c r="F417" s="5">
        <v>42634</v>
      </c>
      <c r="G417" s="8">
        <f t="shared" si="12"/>
        <v>0</v>
      </c>
      <c r="H417" s="9">
        <f t="shared" si="13"/>
        <v>0</v>
      </c>
      <c r="I417">
        <v>28.23</v>
      </c>
      <c r="J417">
        <v>7.93</v>
      </c>
      <c r="K417" t="s">
        <v>2</v>
      </c>
      <c r="L417" s="10">
        <v>2</v>
      </c>
      <c r="M417">
        <v>18.75</v>
      </c>
      <c r="N417">
        <v>16.95</v>
      </c>
      <c r="O417">
        <v>583.5</v>
      </c>
      <c r="P417">
        <v>1.0529999999999999</v>
      </c>
      <c r="Q417">
        <v>7.4375</v>
      </c>
      <c r="R417">
        <v>0.1245</v>
      </c>
      <c r="S417">
        <v>20.942499999999999</v>
      </c>
      <c r="T417">
        <v>-0.16400000000000001</v>
      </c>
      <c r="U417">
        <v>17.671500000000002</v>
      </c>
      <c r="V417">
        <v>5.2729999999999997</v>
      </c>
      <c r="W417">
        <v>5.7115</v>
      </c>
    </row>
    <row r="418" spans="1:23">
      <c r="A418">
        <v>57</v>
      </c>
      <c r="B418">
        <v>1</v>
      </c>
      <c r="C418">
        <v>32</v>
      </c>
      <c r="D418" s="5">
        <v>42713</v>
      </c>
      <c r="E418" s="1">
        <v>1</v>
      </c>
      <c r="F418" s="5">
        <v>42634</v>
      </c>
      <c r="G418" s="8">
        <f t="shared" si="12"/>
        <v>79</v>
      </c>
      <c r="H418" s="9">
        <f t="shared" si="13"/>
        <v>2.5901639344262297</v>
      </c>
      <c r="I418">
        <v>28.26</v>
      </c>
      <c r="J418">
        <v>7.87</v>
      </c>
      <c r="K418" t="s">
        <v>1</v>
      </c>
      <c r="L418" s="10">
        <v>2</v>
      </c>
      <c r="M418">
        <v>18.25</v>
      </c>
      <c r="N418">
        <v>16.7</v>
      </c>
      <c r="O418">
        <v>584.5</v>
      </c>
      <c r="P418">
        <v>1.0605</v>
      </c>
      <c r="Q418">
        <v>7.391</v>
      </c>
      <c r="R418">
        <v>0.13550000000000001</v>
      </c>
      <c r="S418">
        <v>21.728000000000002</v>
      </c>
      <c r="T418">
        <v>-0.254</v>
      </c>
      <c r="U418">
        <v>17.209499999999998</v>
      </c>
      <c r="V418">
        <v>4.859</v>
      </c>
      <c r="W418">
        <v>6.3864999999999998</v>
      </c>
    </row>
    <row r="419" spans="1:23">
      <c r="A419">
        <v>57</v>
      </c>
      <c r="B419">
        <v>1</v>
      </c>
      <c r="C419">
        <v>32</v>
      </c>
      <c r="D419" s="5">
        <v>42713</v>
      </c>
      <c r="E419" s="1">
        <v>1</v>
      </c>
      <c r="F419" s="5">
        <v>42634</v>
      </c>
      <c r="G419" s="8">
        <f t="shared" si="12"/>
        <v>79</v>
      </c>
      <c r="H419" s="9">
        <f t="shared" si="13"/>
        <v>2.5901639344262297</v>
      </c>
      <c r="I419">
        <v>28.23</v>
      </c>
      <c r="J419">
        <v>7.93</v>
      </c>
      <c r="K419" t="s">
        <v>2</v>
      </c>
      <c r="L419" s="10">
        <v>2</v>
      </c>
      <c r="M419">
        <v>18.5</v>
      </c>
      <c r="N419">
        <v>16.850000000000001</v>
      </c>
      <c r="O419">
        <v>585</v>
      </c>
      <c r="P419">
        <v>1.2055</v>
      </c>
      <c r="Q419">
        <v>7.4</v>
      </c>
      <c r="R419">
        <v>5.7499999999999996E-2</v>
      </c>
      <c r="S419">
        <v>20.128</v>
      </c>
      <c r="T419">
        <v>-6.7500000000000004E-2</v>
      </c>
      <c r="U419">
        <v>17.556000000000001</v>
      </c>
      <c r="V419">
        <v>5.2955000000000005</v>
      </c>
      <c r="W419">
        <v>5.3734999999999999</v>
      </c>
    </row>
    <row r="420" spans="1:23">
      <c r="A420">
        <v>57</v>
      </c>
      <c r="B420">
        <v>1</v>
      </c>
      <c r="C420">
        <v>32</v>
      </c>
      <c r="D420" s="5">
        <v>42825</v>
      </c>
      <c r="E420" s="1">
        <v>2</v>
      </c>
      <c r="F420" s="5">
        <v>42634</v>
      </c>
      <c r="G420" s="8">
        <f t="shared" si="12"/>
        <v>191</v>
      </c>
      <c r="H420" s="9">
        <f t="shared" si="13"/>
        <v>6.2622950819672134</v>
      </c>
      <c r="I420">
        <v>28.26</v>
      </c>
      <c r="J420">
        <v>7.87</v>
      </c>
      <c r="K420" t="s">
        <v>1</v>
      </c>
      <c r="L420" s="10">
        <v>2</v>
      </c>
      <c r="M420">
        <v>18.5</v>
      </c>
      <c r="N420">
        <v>16.933333333333334</v>
      </c>
      <c r="O420">
        <v>578.33333333333337</v>
      </c>
      <c r="P420">
        <v>1.0143333333333333</v>
      </c>
      <c r="Q420">
        <v>7.687333333333334</v>
      </c>
      <c r="R420">
        <v>0.11933333333333333</v>
      </c>
      <c r="S420">
        <v>21.460666666666668</v>
      </c>
      <c r="T420">
        <v>-0.30166666666666669</v>
      </c>
      <c r="U420">
        <v>16.401</v>
      </c>
      <c r="V420">
        <v>4.9059999999999997</v>
      </c>
      <c r="W420">
        <v>5.6603333333333339</v>
      </c>
    </row>
    <row r="421" spans="1:23">
      <c r="A421">
        <v>57</v>
      </c>
      <c r="B421">
        <v>1</v>
      </c>
      <c r="C421">
        <v>32</v>
      </c>
      <c r="D421" s="5">
        <v>42825</v>
      </c>
      <c r="E421" s="1">
        <v>2</v>
      </c>
      <c r="F421" s="5">
        <v>42634</v>
      </c>
      <c r="G421" s="8">
        <f t="shared" si="12"/>
        <v>191</v>
      </c>
      <c r="H421" s="9">
        <f t="shared" si="13"/>
        <v>6.2622950819672134</v>
      </c>
      <c r="I421">
        <v>28.23</v>
      </c>
      <c r="J421">
        <v>7.93</v>
      </c>
      <c r="K421" t="s">
        <v>2</v>
      </c>
      <c r="L421" s="10">
        <v>2</v>
      </c>
      <c r="M421">
        <v>16.666666666666668</v>
      </c>
      <c r="N421">
        <v>15.566666666666668</v>
      </c>
      <c r="O421">
        <v>572.66666666666663</v>
      </c>
      <c r="P421">
        <v>1.0579999999999998</v>
      </c>
      <c r="Q421">
        <v>7.4836666666666671</v>
      </c>
      <c r="R421">
        <v>0.14000000000000001</v>
      </c>
      <c r="S421">
        <v>21.766333333333336</v>
      </c>
      <c r="T421">
        <v>-0.29533333333333328</v>
      </c>
      <c r="U421">
        <v>16.632000000000001</v>
      </c>
      <c r="V421">
        <v>5.3199999999999994</v>
      </c>
      <c r="W421">
        <v>8.0190000000000001</v>
      </c>
    </row>
    <row r="422" spans="1:23">
      <c r="A422">
        <v>57</v>
      </c>
      <c r="B422">
        <v>1</v>
      </c>
      <c r="C422">
        <v>32</v>
      </c>
      <c r="D422" s="5">
        <v>42903</v>
      </c>
      <c r="E422" s="1">
        <v>3</v>
      </c>
      <c r="F422" s="5">
        <v>42634</v>
      </c>
      <c r="G422" s="8">
        <f t="shared" si="12"/>
        <v>269</v>
      </c>
      <c r="H422" s="9">
        <f t="shared" si="13"/>
        <v>8.8196721311475414</v>
      </c>
      <c r="I422">
        <v>28.26</v>
      </c>
      <c r="J422">
        <v>7.87</v>
      </c>
      <c r="K422" t="s">
        <v>1</v>
      </c>
      <c r="L422" s="10">
        <v>2</v>
      </c>
      <c r="M422">
        <v>18.5</v>
      </c>
      <c r="N422">
        <v>17.25</v>
      </c>
      <c r="O422">
        <v>569</v>
      </c>
      <c r="P422">
        <v>1.0924999999999998</v>
      </c>
      <c r="Q422">
        <v>7.6929999999999996</v>
      </c>
      <c r="R422">
        <v>0.13350000000000001</v>
      </c>
      <c r="S422">
        <v>21.589500000000001</v>
      </c>
      <c r="T422">
        <v>-0.32</v>
      </c>
      <c r="U422">
        <v>16.747500000000002</v>
      </c>
      <c r="V422">
        <v>4.5514999999999999</v>
      </c>
      <c r="W422">
        <v>5.5415000000000001</v>
      </c>
    </row>
    <row r="423" spans="1:23">
      <c r="A423">
        <v>57</v>
      </c>
      <c r="B423">
        <v>1</v>
      </c>
      <c r="C423">
        <v>32</v>
      </c>
      <c r="D423" s="5">
        <v>42903</v>
      </c>
      <c r="E423" s="1">
        <v>3</v>
      </c>
      <c r="F423" s="5">
        <v>42634</v>
      </c>
      <c r="G423" s="8">
        <f t="shared" si="12"/>
        <v>269</v>
      </c>
      <c r="H423" s="9">
        <f t="shared" si="13"/>
        <v>8.8196721311475414</v>
      </c>
      <c r="I423">
        <v>28.23</v>
      </c>
      <c r="J423">
        <v>7.93</v>
      </c>
      <c r="K423" t="s">
        <v>2</v>
      </c>
      <c r="L423" s="10">
        <v>2</v>
      </c>
      <c r="M423">
        <v>16</v>
      </c>
      <c r="N423">
        <v>15.3</v>
      </c>
      <c r="O423">
        <v>564</v>
      </c>
      <c r="P423">
        <v>1.0535000000000001</v>
      </c>
      <c r="Q423">
        <v>7.4079999999999995</v>
      </c>
      <c r="R423">
        <v>0.128</v>
      </c>
      <c r="S423">
        <v>21.844999999999999</v>
      </c>
      <c r="T423">
        <v>-0.28549999999999998</v>
      </c>
      <c r="U423">
        <v>16.863</v>
      </c>
      <c r="V423">
        <v>5.2370000000000001</v>
      </c>
      <c r="W423">
        <v>8.3254999999999999</v>
      </c>
    </row>
    <row r="424" spans="1:23">
      <c r="A424">
        <v>57</v>
      </c>
      <c r="B424">
        <v>1</v>
      </c>
      <c r="C424">
        <v>32</v>
      </c>
      <c r="D424" s="5">
        <v>42980</v>
      </c>
      <c r="E424" s="1">
        <v>4</v>
      </c>
      <c r="F424" s="5">
        <v>42634</v>
      </c>
      <c r="G424" s="8">
        <f t="shared" si="12"/>
        <v>346</v>
      </c>
      <c r="H424" s="9">
        <f t="shared" si="13"/>
        <v>11.344262295081966</v>
      </c>
      <c r="I424">
        <v>28.26</v>
      </c>
      <c r="J424">
        <v>7.87</v>
      </c>
      <c r="K424" t="s">
        <v>1</v>
      </c>
      <c r="L424" s="10">
        <v>2</v>
      </c>
      <c r="M424">
        <v>19.666666666666668</v>
      </c>
      <c r="N424">
        <v>18.2</v>
      </c>
      <c r="O424">
        <v>571.66666666666663</v>
      </c>
      <c r="P424">
        <v>1.1660000000000001</v>
      </c>
      <c r="Q424">
        <v>7.8656666666666668</v>
      </c>
      <c r="R424">
        <v>0.13600000000000001</v>
      </c>
      <c r="S424">
        <v>20.076000000000001</v>
      </c>
      <c r="T424">
        <v>-0.22833333333333336</v>
      </c>
      <c r="U424">
        <v>15.092000000000001</v>
      </c>
      <c r="V424">
        <v>4.3456666666666663</v>
      </c>
      <c r="W424">
        <v>2.8623333333333334</v>
      </c>
    </row>
    <row r="425" spans="1:23">
      <c r="A425">
        <v>57</v>
      </c>
      <c r="B425">
        <v>1</v>
      </c>
      <c r="C425">
        <v>32</v>
      </c>
      <c r="D425" s="5">
        <v>42980</v>
      </c>
      <c r="E425" s="1">
        <v>4</v>
      </c>
      <c r="F425" s="5">
        <v>42634</v>
      </c>
      <c r="G425" s="8">
        <f t="shared" si="12"/>
        <v>346</v>
      </c>
      <c r="H425" s="9">
        <f t="shared" si="13"/>
        <v>11.344262295081966</v>
      </c>
      <c r="I425">
        <v>28.23</v>
      </c>
      <c r="J425">
        <v>7.93</v>
      </c>
      <c r="K425" t="s">
        <v>2</v>
      </c>
      <c r="L425" s="10">
        <v>2</v>
      </c>
      <c r="M425">
        <v>15</v>
      </c>
      <c r="N425">
        <v>14.55</v>
      </c>
      <c r="O425">
        <v>564</v>
      </c>
      <c r="P425">
        <v>1.1505000000000001</v>
      </c>
      <c r="Q425">
        <v>7.3019999999999996</v>
      </c>
      <c r="R425">
        <v>0.14500000000000002</v>
      </c>
      <c r="S425">
        <v>22.033000000000001</v>
      </c>
      <c r="T425">
        <v>-0.33550000000000002</v>
      </c>
      <c r="U425">
        <v>16.516500000000001</v>
      </c>
      <c r="V425">
        <v>5.4109999999999996</v>
      </c>
      <c r="W425">
        <v>7.7520000000000007</v>
      </c>
    </row>
    <row r="426" spans="1:23">
      <c r="A426">
        <v>58</v>
      </c>
      <c r="B426">
        <v>1</v>
      </c>
      <c r="C426">
        <v>36</v>
      </c>
      <c r="D426" s="5">
        <v>42635</v>
      </c>
      <c r="E426" s="1">
        <v>0</v>
      </c>
      <c r="F426" s="5">
        <v>42635</v>
      </c>
      <c r="G426" s="8">
        <f t="shared" si="12"/>
        <v>0</v>
      </c>
      <c r="H426" s="9">
        <f t="shared" si="13"/>
        <v>0</v>
      </c>
      <c r="I426">
        <v>25.33</v>
      </c>
      <c r="J426">
        <v>7.6</v>
      </c>
      <c r="K426" t="s">
        <v>1</v>
      </c>
      <c r="L426" s="10">
        <v>1</v>
      </c>
      <c r="M426">
        <v>14.25</v>
      </c>
      <c r="N426">
        <v>13.85</v>
      </c>
      <c r="O426">
        <v>554.5</v>
      </c>
      <c r="P426">
        <v>1.3130000000000002</v>
      </c>
      <c r="Q426">
        <v>6.8584999999999994</v>
      </c>
      <c r="R426">
        <v>0.16799999999999998</v>
      </c>
      <c r="S426">
        <v>22.9955</v>
      </c>
      <c r="T426">
        <v>-0.36249999999999999</v>
      </c>
      <c r="U426">
        <v>16.747500000000002</v>
      </c>
      <c r="V426">
        <v>5.5135000000000005</v>
      </c>
      <c r="W426">
        <v>5.5274999999999999</v>
      </c>
    </row>
    <row r="427" spans="1:23">
      <c r="A427">
        <v>58</v>
      </c>
      <c r="B427">
        <v>1</v>
      </c>
      <c r="C427">
        <v>36</v>
      </c>
      <c r="D427" s="5">
        <v>42635</v>
      </c>
      <c r="E427" s="1">
        <v>0</v>
      </c>
      <c r="F427" s="5">
        <v>42635</v>
      </c>
      <c r="G427" s="8">
        <f t="shared" si="12"/>
        <v>0</v>
      </c>
      <c r="H427" s="9">
        <f t="shared" si="13"/>
        <v>0</v>
      </c>
      <c r="I427">
        <v>25.45</v>
      </c>
      <c r="J427">
        <v>7.67</v>
      </c>
      <c r="K427" t="s">
        <v>2</v>
      </c>
      <c r="L427" s="10">
        <v>1</v>
      </c>
      <c r="M427">
        <v>16</v>
      </c>
      <c r="N427">
        <v>15.7</v>
      </c>
      <c r="O427">
        <v>546.5</v>
      </c>
      <c r="P427">
        <v>1.179</v>
      </c>
      <c r="Q427">
        <v>7.1210000000000004</v>
      </c>
      <c r="R427">
        <v>0.17899999999999999</v>
      </c>
      <c r="S427">
        <v>22.585500000000003</v>
      </c>
      <c r="T427">
        <v>-0.32100000000000001</v>
      </c>
      <c r="U427">
        <v>16.516500000000001</v>
      </c>
      <c r="V427">
        <v>5.226</v>
      </c>
      <c r="W427">
        <v>5.4344999999999999</v>
      </c>
    </row>
    <row r="428" spans="1:23">
      <c r="A428">
        <v>58</v>
      </c>
      <c r="B428">
        <v>1</v>
      </c>
      <c r="C428">
        <v>36</v>
      </c>
      <c r="D428" s="5">
        <v>42731</v>
      </c>
      <c r="E428" s="1">
        <v>1</v>
      </c>
      <c r="F428" s="5">
        <v>42635</v>
      </c>
      <c r="G428" s="8">
        <f t="shared" si="12"/>
        <v>96</v>
      </c>
      <c r="H428" s="9">
        <f t="shared" si="13"/>
        <v>3.1475409836065573</v>
      </c>
      <c r="I428">
        <v>25.33</v>
      </c>
      <c r="J428">
        <v>7.6</v>
      </c>
      <c r="K428" t="s">
        <v>1</v>
      </c>
      <c r="L428" s="10">
        <v>1</v>
      </c>
      <c r="M428">
        <v>16</v>
      </c>
      <c r="N428">
        <v>15.149999999999999</v>
      </c>
      <c r="O428">
        <v>555</v>
      </c>
      <c r="P428">
        <v>1.2035</v>
      </c>
      <c r="Q428">
        <v>7.0514999999999999</v>
      </c>
      <c r="R428">
        <v>0.17299999999999999</v>
      </c>
      <c r="S428">
        <v>22.706000000000003</v>
      </c>
      <c r="T428">
        <v>-0.32400000000000001</v>
      </c>
      <c r="U428">
        <v>16.631999999999998</v>
      </c>
      <c r="V428">
        <v>5.3285</v>
      </c>
      <c r="W428">
        <v>5.8040000000000003</v>
      </c>
    </row>
    <row r="429" spans="1:23">
      <c r="A429">
        <v>58</v>
      </c>
      <c r="B429">
        <v>1</v>
      </c>
      <c r="C429">
        <v>36</v>
      </c>
      <c r="D429" s="5">
        <v>42731</v>
      </c>
      <c r="E429" s="1">
        <v>1</v>
      </c>
      <c r="F429" s="5">
        <v>42635</v>
      </c>
      <c r="G429" s="8">
        <f t="shared" si="12"/>
        <v>96</v>
      </c>
      <c r="H429" s="9">
        <f t="shared" si="13"/>
        <v>3.1475409836065573</v>
      </c>
      <c r="I429">
        <v>25.45</v>
      </c>
      <c r="J429">
        <v>7.67</v>
      </c>
      <c r="K429" t="s">
        <v>2</v>
      </c>
      <c r="L429" s="10">
        <v>1</v>
      </c>
      <c r="M429">
        <v>16.5</v>
      </c>
      <c r="N429">
        <v>16.100000000000001</v>
      </c>
      <c r="O429">
        <v>540.5</v>
      </c>
      <c r="P429">
        <v>1.143</v>
      </c>
      <c r="Q429">
        <v>7.1289999999999996</v>
      </c>
      <c r="R429">
        <v>0.187</v>
      </c>
      <c r="S429">
        <v>22.706000000000003</v>
      </c>
      <c r="T429">
        <v>-0.29799999999999999</v>
      </c>
      <c r="U429">
        <v>17.094000000000001</v>
      </c>
      <c r="V429">
        <v>5.2995000000000001</v>
      </c>
      <c r="W429">
        <v>6.2014999999999993</v>
      </c>
    </row>
    <row r="430" spans="1:23">
      <c r="A430">
        <v>58</v>
      </c>
      <c r="B430">
        <v>1</v>
      </c>
      <c r="C430">
        <v>36</v>
      </c>
      <c r="D430" s="5">
        <v>42842</v>
      </c>
      <c r="E430" s="1">
        <v>2</v>
      </c>
      <c r="F430" s="5">
        <v>42635</v>
      </c>
      <c r="G430" s="8">
        <f t="shared" si="12"/>
        <v>207</v>
      </c>
      <c r="H430" s="9">
        <f t="shared" si="13"/>
        <v>6.7868852459016393</v>
      </c>
      <c r="I430">
        <v>25.33</v>
      </c>
      <c r="J430">
        <v>7.6</v>
      </c>
      <c r="K430" t="s">
        <v>1</v>
      </c>
      <c r="L430" s="10">
        <v>1</v>
      </c>
      <c r="M430">
        <v>14.5</v>
      </c>
      <c r="N430">
        <v>14.3</v>
      </c>
      <c r="O430">
        <v>537</v>
      </c>
      <c r="P430">
        <v>1.1680000000000001</v>
      </c>
      <c r="Q430">
        <v>7.1684999999999999</v>
      </c>
      <c r="R430">
        <v>0.17299999999999999</v>
      </c>
      <c r="S430">
        <v>22.329000000000001</v>
      </c>
      <c r="T430">
        <v>-0.315</v>
      </c>
      <c r="U430">
        <v>16.631999999999998</v>
      </c>
      <c r="V430">
        <v>5.2934999999999999</v>
      </c>
      <c r="W430">
        <v>6.2355</v>
      </c>
    </row>
    <row r="431" spans="1:23">
      <c r="A431">
        <v>58</v>
      </c>
      <c r="B431">
        <v>1</v>
      </c>
      <c r="C431">
        <v>36</v>
      </c>
      <c r="D431" s="5">
        <v>42842</v>
      </c>
      <c r="E431" s="1">
        <v>2</v>
      </c>
      <c r="F431" s="5">
        <v>42635</v>
      </c>
      <c r="G431" s="8">
        <f t="shared" si="12"/>
        <v>207</v>
      </c>
      <c r="H431" s="9">
        <f t="shared" si="13"/>
        <v>6.7868852459016393</v>
      </c>
      <c r="I431">
        <v>25.45</v>
      </c>
      <c r="J431">
        <v>7.67</v>
      </c>
      <c r="K431" t="s">
        <v>2</v>
      </c>
      <c r="L431" s="10">
        <v>1</v>
      </c>
      <c r="M431">
        <v>14.5</v>
      </c>
      <c r="N431">
        <v>14.566666666666668</v>
      </c>
      <c r="O431">
        <v>529.33333333333337</v>
      </c>
      <c r="P431">
        <v>1.1336666666666666</v>
      </c>
      <c r="Q431">
        <v>7.1759999999999993</v>
      </c>
      <c r="R431">
        <v>0.16266666666666665</v>
      </c>
      <c r="S431">
        <v>22.151999999999997</v>
      </c>
      <c r="T431">
        <v>-0.29400000000000004</v>
      </c>
      <c r="U431">
        <v>16.632000000000001</v>
      </c>
      <c r="V431">
        <v>5.242</v>
      </c>
      <c r="W431">
        <v>6.6906666666666661</v>
      </c>
    </row>
    <row r="432" spans="1:23">
      <c r="A432">
        <v>58</v>
      </c>
      <c r="B432">
        <v>1</v>
      </c>
      <c r="C432">
        <v>36</v>
      </c>
      <c r="D432" s="5">
        <v>42926</v>
      </c>
      <c r="E432" s="1">
        <v>3</v>
      </c>
      <c r="F432" s="5">
        <v>42635</v>
      </c>
      <c r="G432" s="8">
        <f t="shared" si="12"/>
        <v>291</v>
      </c>
      <c r="H432" s="9">
        <f t="shared" si="13"/>
        <v>9.5409836065573774</v>
      </c>
      <c r="I432">
        <v>25.33</v>
      </c>
      <c r="J432">
        <v>7.6</v>
      </c>
      <c r="K432" t="s">
        <v>1</v>
      </c>
      <c r="L432" s="10">
        <v>1</v>
      </c>
      <c r="M432">
        <v>13.5</v>
      </c>
      <c r="N432">
        <v>13.5</v>
      </c>
      <c r="O432">
        <v>533</v>
      </c>
      <c r="P432">
        <v>1.1955</v>
      </c>
      <c r="Q432">
        <v>7.0709999999999997</v>
      </c>
      <c r="R432">
        <v>0.16849999999999998</v>
      </c>
      <c r="S432">
        <v>22.406500000000001</v>
      </c>
      <c r="T432">
        <v>-0.30649999999999999</v>
      </c>
      <c r="U432">
        <v>16.747500000000002</v>
      </c>
      <c r="V432">
        <v>5.3864999999999998</v>
      </c>
      <c r="W432">
        <v>6.8414999999999999</v>
      </c>
    </row>
    <row r="433" spans="1:23">
      <c r="A433">
        <v>58</v>
      </c>
      <c r="B433">
        <v>1</v>
      </c>
      <c r="C433">
        <v>36</v>
      </c>
      <c r="D433" s="5">
        <v>42926</v>
      </c>
      <c r="E433" s="1">
        <v>3</v>
      </c>
      <c r="F433" s="5">
        <v>42635</v>
      </c>
      <c r="G433" s="8">
        <f t="shared" si="12"/>
        <v>291</v>
      </c>
      <c r="H433" s="9">
        <f t="shared" si="13"/>
        <v>9.5409836065573774</v>
      </c>
      <c r="I433">
        <v>25.45</v>
      </c>
      <c r="J433">
        <v>7.67</v>
      </c>
      <c r="K433" t="s">
        <v>2</v>
      </c>
      <c r="L433" s="10">
        <v>1</v>
      </c>
      <c r="M433">
        <v>12.5</v>
      </c>
      <c r="N433">
        <v>12.95</v>
      </c>
      <c r="O433">
        <v>525.5</v>
      </c>
      <c r="P433">
        <v>1.2164999999999999</v>
      </c>
      <c r="Q433">
        <v>6.9660000000000002</v>
      </c>
      <c r="R433">
        <v>0.16250000000000001</v>
      </c>
      <c r="S433">
        <v>22.579000000000001</v>
      </c>
      <c r="T433">
        <v>-0.3105</v>
      </c>
      <c r="U433">
        <v>16.747500000000002</v>
      </c>
      <c r="V433">
        <v>5.4320000000000004</v>
      </c>
      <c r="W433">
        <v>6.5934999999999997</v>
      </c>
    </row>
    <row r="434" spans="1:23">
      <c r="A434">
        <v>58</v>
      </c>
      <c r="B434">
        <v>1</v>
      </c>
      <c r="C434">
        <v>36</v>
      </c>
      <c r="D434" s="5">
        <v>42983</v>
      </c>
      <c r="E434" s="1">
        <v>4</v>
      </c>
      <c r="F434" s="5">
        <v>42635</v>
      </c>
      <c r="G434" s="8">
        <f t="shared" si="12"/>
        <v>348</v>
      </c>
      <c r="H434" s="9">
        <f t="shared" si="13"/>
        <v>11.409836065573771</v>
      </c>
      <c r="I434">
        <v>25.33</v>
      </c>
      <c r="J434">
        <v>7.6</v>
      </c>
      <c r="K434" t="s">
        <v>1</v>
      </c>
      <c r="L434" s="10">
        <v>1</v>
      </c>
      <c r="M434">
        <v>13.75</v>
      </c>
      <c r="N434">
        <v>13.65</v>
      </c>
      <c r="O434">
        <v>540.5</v>
      </c>
      <c r="P434">
        <v>1.1884999999999999</v>
      </c>
      <c r="Q434">
        <v>7.1349999999999998</v>
      </c>
      <c r="R434">
        <v>0.16700000000000001</v>
      </c>
      <c r="S434">
        <v>22.290500000000002</v>
      </c>
      <c r="T434">
        <v>-0.33950000000000002</v>
      </c>
      <c r="U434">
        <v>16.054500000000001</v>
      </c>
      <c r="V434">
        <v>5.3565000000000005</v>
      </c>
      <c r="W434">
        <v>5.9835000000000003</v>
      </c>
    </row>
    <row r="435" spans="1:23">
      <c r="A435">
        <v>58</v>
      </c>
      <c r="B435">
        <v>1</v>
      </c>
      <c r="C435">
        <v>36</v>
      </c>
      <c r="D435" s="5">
        <v>42983</v>
      </c>
      <c r="E435" s="1">
        <v>4</v>
      </c>
      <c r="F435" s="5">
        <v>42635</v>
      </c>
      <c r="G435" s="8">
        <f t="shared" si="12"/>
        <v>348</v>
      </c>
      <c r="H435" s="9">
        <f t="shared" si="13"/>
        <v>11.409836065573771</v>
      </c>
      <c r="I435">
        <v>25.45</v>
      </c>
      <c r="J435">
        <v>7.67</v>
      </c>
      <c r="K435" t="s">
        <v>2</v>
      </c>
      <c r="L435" s="10">
        <v>1</v>
      </c>
      <c r="M435">
        <v>14</v>
      </c>
      <c r="N435">
        <v>14.350000000000001</v>
      </c>
      <c r="O435">
        <v>529.5</v>
      </c>
      <c r="P435">
        <v>1.2075</v>
      </c>
      <c r="Q435">
        <v>7.1985000000000001</v>
      </c>
      <c r="R435">
        <v>0.16400000000000001</v>
      </c>
      <c r="S435">
        <v>22.353999999999999</v>
      </c>
      <c r="T435">
        <v>-0.3135</v>
      </c>
      <c r="U435">
        <v>16.632000000000001</v>
      </c>
      <c r="V435">
        <v>5.3555000000000001</v>
      </c>
      <c r="W435">
        <v>6.3815</v>
      </c>
    </row>
    <row r="436" spans="1:23">
      <c r="A436">
        <v>59</v>
      </c>
      <c r="B436">
        <v>1</v>
      </c>
      <c r="C436">
        <v>58</v>
      </c>
      <c r="D436" s="5">
        <v>42660</v>
      </c>
      <c r="E436" s="1">
        <v>0</v>
      </c>
      <c r="F436" s="5">
        <v>42660</v>
      </c>
      <c r="G436" s="8">
        <f t="shared" si="12"/>
        <v>0</v>
      </c>
      <c r="H436" s="9">
        <f t="shared" si="13"/>
        <v>0</v>
      </c>
      <c r="I436">
        <v>26.71</v>
      </c>
      <c r="J436">
        <v>7.33</v>
      </c>
      <c r="K436" t="s">
        <v>3</v>
      </c>
      <c r="L436" s="10">
        <v>2</v>
      </c>
      <c r="M436">
        <v>24</v>
      </c>
      <c r="N436">
        <v>20.400000000000002</v>
      </c>
      <c r="O436">
        <v>590.66666666666663</v>
      </c>
      <c r="P436">
        <v>1.0106666666666666</v>
      </c>
      <c r="Q436">
        <v>8.1280000000000001</v>
      </c>
      <c r="R436">
        <v>0.10199999999999999</v>
      </c>
      <c r="S436">
        <v>21.317333333333334</v>
      </c>
      <c r="T436">
        <v>-0.22500000000000001</v>
      </c>
      <c r="U436">
        <v>17.093999999999998</v>
      </c>
      <c r="V436">
        <v>4.387666666666667</v>
      </c>
      <c r="W436">
        <v>5.9233333333333329</v>
      </c>
    </row>
    <row r="437" spans="1:23">
      <c r="A437">
        <v>59</v>
      </c>
      <c r="B437">
        <v>1</v>
      </c>
      <c r="C437">
        <v>58</v>
      </c>
      <c r="D437" s="5">
        <v>42660</v>
      </c>
      <c r="E437" s="1">
        <v>0</v>
      </c>
      <c r="F437" s="5">
        <v>42660</v>
      </c>
      <c r="G437" s="8">
        <f t="shared" si="12"/>
        <v>0</v>
      </c>
      <c r="H437" s="9">
        <f t="shared" si="13"/>
        <v>0</v>
      </c>
      <c r="I437">
        <v>25.72</v>
      </c>
      <c r="J437">
        <v>7.32</v>
      </c>
      <c r="K437" t="s">
        <v>2</v>
      </c>
      <c r="L437" s="10">
        <v>2</v>
      </c>
      <c r="M437">
        <v>32</v>
      </c>
      <c r="N437">
        <v>26.900000000000002</v>
      </c>
      <c r="O437">
        <v>596.66666666666663</v>
      </c>
      <c r="P437">
        <v>0.80299999999999994</v>
      </c>
      <c r="Q437">
        <v>9.1356666666666673</v>
      </c>
      <c r="R437">
        <v>0.112</v>
      </c>
      <c r="S437">
        <v>20.528666666666666</v>
      </c>
      <c r="T437">
        <v>-0.17700000000000002</v>
      </c>
      <c r="U437">
        <v>16.863</v>
      </c>
      <c r="V437">
        <v>3.7403333333333335</v>
      </c>
      <c r="W437">
        <v>6.0200000000000005</v>
      </c>
    </row>
    <row r="438" spans="1:23">
      <c r="A438">
        <v>59</v>
      </c>
      <c r="B438">
        <v>1</v>
      </c>
      <c r="C438">
        <v>58</v>
      </c>
      <c r="D438" s="5">
        <v>42835</v>
      </c>
      <c r="E438" s="1">
        <v>1</v>
      </c>
      <c r="F438" s="5">
        <v>42660</v>
      </c>
      <c r="G438" s="8">
        <f t="shared" si="12"/>
        <v>175</v>
      </c>
      <c r="H438" s="9">
        <f t="shared" si="13"/>
        <v>5.7377049180327866</v>
      </c>
      <c r="I438">
        <v>26.71</v>
      </c>
      <c r="J438">
        <v>7.33</v>
      </c>
      <c r="K438" t="s">
        <v>3</v>
      </c>
      <c r="L438" s="10">
        <v>2</v>
      </c>
      <c r="M438">
        <v>18.5</v>
      </c>
      <c r="N438">
        <v>16.233333333333334</v>
      </c>
      <c r="O438">
        <v>570</v>
      </c>
      <c r="P438">
        <v>1.123</v>
      </c>
      <c r="Q438">
        <v>7.6833333333333327</v>
      </c>
      <c r="R438">
        <v>0.13166666666666668</v>
      </c>
      <c r="S438">
        <v>21.516000000000002</v>
      </c>
      <c r="T438">
        <v>-0.29833333333333334</v>
      </c>
      <c r="U438">
        <v>16.940000000000001</v>
      </c>
      <c r="V438">
        <v>4.9420000000000002</v>
      </c>
      <c r="W438">
        <v>7.1956666666666669</v>
      </c>
    </row>
    <row r="439" spans="1:23">
      <c r="A439">
        <v>59</v>
      </c>
      <c r="B439">
        <v>1</v>
      </c>
      <c r="C439">
        <v>58</v>
      </c>
      <c r="D439" s="5">
        <v>42835</v>
      </c>
      <c r="E439" s="1">
        <v>1</v>
      </c>
      <c r="F439" s="5">
        <v>42660</v>
      </c>
      <c r="G439" s="8">
        <f t="shared" si="12"/>
        <v>175</v>
      </c>
      <c r="H439" s="9">
        <f t="shared" si="13"/>
        <v>5.7377049180327866</v>
      </c>
      <c r="I439">
        <v>25.72</v>
      </c>
      <c r="J439">
        <v>7.32</v>
      </c>
      <c r="K439" t="s">
        <v>2</v>
      </c>
      <c r="L439" s="10">
        <v>2</v>
      </c>
      <c r="M439">
        <v>18.25</v>
      </c>
      <c r="N439">
        <v>15.9</v>
      </c>
      <c r="O439">
        <v>575.5</v>
      </c>
      <c r="P439">
        <v>1.0845</v>
      </c>
      <c r="Q439">
        <v>7.649</v>
      </c>
      <c r="R439">
        <v>0.13750000000000001</v>
      </c>
      <c r="S439">
        <v>21.5915</v>
      </c>
      <c r="T439">
        <v>-0.28599999999999998</v>
      </c>
      <c r="U439">
        <v>16.863</v>
      </c>
      <c r="V439">
        <v>4.7814999999999994</v>
      </c>
      <c r="W439">
        <v>7.2204999999999995</v>
      </c>
    </row>
    <row r="440" spans="1:23">
      <c r="A440">
        <v>59</v>
      </c>
      <c r="B440">
        <v>1</v>
      </c>
      <c r="C440">
        <v>58</v>
      </c>
      <c r="D440" s="5">
        <v>42935</v>
      </c>
      <c r="E440" s="1">
        <v>2</v>
      </c>
      <c r="F440" s="5">
        <v>42660</v>
      </c>
      <c r="G440" s="8">
        <f t="shared" si="12"/>
        <v>275</v>
      </c>
      <c r="H440" s="9">
        <f t="shared" si="13"/>
        <v>9.0163934426229506</v>
      </c>
      <c r="I440">
        <v>26.71</v>
      </c>
      <c r="J440">
        <v>7.33</v>
      </c>
      <c r="K440" t="s">
        <v>1</v>
      </c>
      <c r="L440" s="10">
        <v>2</v>
      </c>
      <c r="M440">
        <v>20.666666666666668</v>
      </c>
      <c r="N440">
        <v>18.066666666666666</v>
      </c>
      <c r="O440">
        <v>570.33333333333337</v>
      </c>
      <c r="P440">
        <v>0.99766666666666659</v>
      </c>
      <c r="Q440">
        <v>7.968</v>
      </c>
      <c r="R440">
        <v>8.9333333333333334E-2</v>
      </c>
      <c r="S440">
        <v>21.265666666666664</v>
      </c>
      <c r="T440">
        <v>-0.24733333333333332</v>
      </c>
      <c r="U440">
        <v>17.479000000000003</v>
      </c>
      <c r="V440">
        <v>4.4209999999999994</v>
      </c>
      <c r="W440">
        <v>6.6960000000000006</v>
      </c>
    </row>
    <row r="441" spans="1:23">
      <c r="A441">
        <v>59</v>
      </c>
      <c r="B441">
        <v>1</v>
      </c>
      <c r="C441">
        <v>58</v>
      </c>
      <c r="D441" s="5">
        <v>42935</v>
      </c>
      <c r="E441" s="1">
        <v>2</v>
      </c>
      <c r="F441" s="5">
        <v>42660</v>
      </c>
      <c r="G441" s="8">
        <f t="shared" si="12"/>
        <v>275</v>
      </c>
      <c r="H441" s="9">
        <f t="shared" si="13"/>
        <v>9.0163934426229506</v>
      </c>
      <c r="I441">
        <v>25.72</v>
      </c>
      <c r="J441">
        <v>7.32</v>
      </c>
      <c r="K441" t="s">
        <v>2</v>
      </c>
      <c r="L441" s="10">
        <v>2</v>
      </c>
      <c r="M441">
        <v>24.5</v>
      </c>
      <c r="N441">
        <v>21.6</v>
      </c>
      <c r="O441">
        <v>572</v>
      </c>
      <c r="P441">
        <v>0.97299999999999998</v>
      </c>
      <c r="Q441">
        <v>8.4420000000000002</v>
      </c>
      <c r="R441">
        <v>0.123</v>
      </c>
      <c r="S441">
        <v>21.158000000000001</v>
      </c>
      <c r="T441">
        <v>-0.245</v>
      </c>
      <c r="U441">
        <v>18.018000000000001</v>
      </c>
      <c r="V441">
        <v>4.2009999999999996</v>
      </c>
      <c r="W441">
        <v>6.5679999999999996</v>
      </c>
    </row>
    <row r="442" spans="1:23">
      <c r="A442">
        <v>59</v>
      </c>
      <c r="B442">
        <v>1</v>
      </c>
      <c r="C442">
        <v>58</v>
      </c>
      <c r="D442" s="5">
        <v>43035</v>
      </c>
      <c r="E442" s="1">
        <v>3</v>
      </c>
      <c r="F442" s="5">
        <v>42660</v>
      </c>
      <c r="G442" s="8">
        <f t="shared" si="12"/>
        <v>375</v>
      </c>
      <c r="H442" s="9">
        <f t="shared" si="13"/>
        <v>12.295081967213115</v>
      </c>
      <c r="I442">
        <v>26.71</v>
      </c>
      <c r="J442">
        <v>7.33</v>
      </c>
      <c r="K442" t="s">
        <v>1</v>
      </c>
      <c r="L442" s="10">
        <v>2</v>
      </c>
      <c r="M442">
        <v>17.666666666666668</v>
      </c>
      <c r="N442">
        <v>15.933333333333332</v>
      </c>
      <c r="O442">
        <v>563.33333333333337</v>
      </c>
      <c r="P442">
        <v>1.1280000000000001</v>
      </c>
      <c r="Q442">
        <v>7.6639999999999988</v>
      </c>
      <c r="R442">
        <v>0.14499999999999999</v>
      </c>
      <c r="S442">
        <v>21.937666666666662</v>
      </c>
      <c r="T442">
        <v>-0.28699999999999998</v>
      </c>
      <c r="U442">
        <v>17.248000000000001</v>
      </c>
      <c r="V442">
        <v>4.9560000000000004</v>
      </c>
      <c r="W442">
        <v>7.0999999999999988</v>
      </c>
    </row>
    <row r="443" spans="1:23">
      <c r="A443">
        <v>59</v>
      </c>
      <c r="B443">
        <v>1</v>
      </c>
      <c r="C443">
        <v>58</v>
      </c>
      <c r="D443" s="5">
        <v>43035</v>
      </c>
      <c r="E443" s="1">
        <v>3</v>
      </c>
      <c r="F443" s="5">
        <v>42660</v>
      </c>
      <c r="G443" s="8">
        <f t="shared" si="12"/>
        <v>375</v>
      </c>
      <c r="H443" s="9">
        <f t="shared" si="13"/>
        <v>12.295081967213115</v>
      </c>
      <c r="I443">
        <v>25.72</v>
      </c>
      <c r="J443">
        <v>7.32</v>
      </c>
      <c r="K443" t="s">
        <v>2</v>
      </c>
      <c r="L443" s="10">
        <v>2</v>
      </c>
      <c r="M443">
        <v>18.25</v>
      </c>
      <c r="N443">
        <v>15.9</v>
      </c>
      <c r="O443">
        <v>572.5</v>
      </c>
      <c r="P443">
        <v>1.0505</v>
      </c>
      <c r="Q443">
        <v>7.7059999999999995</v>
      </c>
      <c r="R443">
        <v>0.13900000000000001</v>
      </c>
      <c r="S443">
        <v>21.796500000000002</v>
      </c>
      <c r="T443">
        <v>-0.30049999999999999</v>
      </c>
      <c r="U443">
        <v>17.324999999999999</v>
      </c>
      <c r="V443">
        <v>4.8109999999999999</v>
      </c>
      <c r="W443">
        <v>7.5084999999999997</v>
      </c>
    </row>
    <row r="444" spans="1:23">
      <c r="A444">
        <v>60</v>
      </c>
      <c r="B444">
        <v>1</v>
      </c>
      <c r="C444">
        <v>62</v>
      </c>
      <c r="D444" s="5">
        <v>42664</v>
      </c>
      <c r="E444" s="1">
        <v>0</v>
      </c>
      <c r="F444" s="5">
        <v>42664</v>
      </c>
      <c r="G444" s="8">
        <f t="shared" si="12"/>
        <v>0</v>
      </c>
      <c r="H444" s="9">
        <f t="shared" si="13"/>
        <v>0</v>
      </c>
      <c r="I444">
        <v>25.35</v>
      </c>
      <c r="J444">
        <v>7.67</v>
      </c>
      <c r="K444" t="s">
        <v>2</v>
      </c>
      <c r="L444" s="10">
        <v>1</v>
      </c>
      <c r="M444">
        <v>18.75</v>
      </c>
      <c r="N444">
        <v>15.55</v>
      </c>
      <c r="O444">
        <v>588</v>
      </c>
      <c r="P444">
        <v>1.0215000000000001</v>
      </c>
      <c r="Q444">
        <v>7.4090000000000007</v>
      </c>
      <c r="R444">
        <v>0.1305</v>
      </c>
      <c r="S444">
        <v>21.901499999999999</v>
      </c>
      <c r="T444">
        <v>-0.23699999999999999</v>
      </c>
      <c r="U444">
        <v>16.747500000000002</v>
      </c>
      <c r="V444">
        <v>4.7309999999999999</v>
      </c>
      <c r="W444">
        <v>6.423</v>
      </c>
    </row>
    <row r="445" spans="1:23">
      <c r="A445">
        <v>60</v>
      </c>
      <c r="B445">
        <v>1</v>
      </c>
      <c r="C445">
        <v>62</v>
      </c>
      <c r="D445" s="5">
        <v>42744</v>
      </c>
      <c r="E445" s="1">
        <v>1</v>
      </c>
      <c r="F445" s="5">
        <v>42660</v>
      </c>
      <c r="G445" s="8">
        <f t="shared" si="12"/>
        <v>84</v>
      </c>
      <c r="H445" s="9">
        <f t="shared" si="13"/>
        <v>2.7540983606557377</v>
      </c>
      <c r="I445">
        <v>25.35</v>
      </c>
      <c r="J445">
        <v>7.67</v>
      </c>
      <c r="K445" t="s">
        <v>2</v>
      </c>
      <c r="L445" s="10">
        <v>1</v>
      </c>
      <c r="M445">
        <v>17.75</v>
      </c>
      <c r="N445">
        <v>14.899999999999999</v>
      </c>
      <c r="O445">
        <v>588.5</v>
      </c>
      <c r="P445">
        <v>1.0580000000000001</v>
      </c>
      <c r="Q445">
        <v>7.3079999999999998</v>
      </c>
      <c r="R445">
        <v>0.13800000000000001</v>
      </c>
      <c r="S445">
        <v>22.0715</v>
      </c>
      <c r="T445">
        <v>-0.26400000000000001</v>
      </c>
      <c r="U445">
        <v>17.209499999999998</v>
      </c>
      <c r="V445">
        <v>4.9049999999999994</v>
      </c>
      <c r="W445">
        <v>6.7635000000000005</v>
      </c>
    </row>
    <row r="446" spans="1:23">
      <c r="A446">
        <v>60</v>
      </c>
      <c r="B446">
        <v>1</v>
      </c>
      <c r="C446">
        <v>62</v>
      </c>
      <c r="D446" s="5">
        <v>42839</v>
      </c>
      <c r="E446" s="1">
        <v>2</v>
      </c>
      <c r="F446" s="5">
        <v>42660</v>
      </c>
      <c r="G446" s="8">
        <f t="shared" si="12"/>
        <v>179</v>
      </c>
      <c r="H446" s="9">
        <f t="shared" si="13"/>
        <v>5.8688524590163933</v>
      </c>
      <c r="I446">
        <v>25.35</v>
      </c>
      <c r="J446">
        <v>7.67</v>
      </c>
      <c r="K446" t="s">
        <v>2</v>
      </c>
      <c r="L446" s="10">
        <v>1</v>
      </c>
      <c r="M446">
        <v>16</v>
      </c>
      <c r="N446">
        <v>13.75</v>
      </c>
      <c r="O446">
        <v>573</v>
      </c>
      <c r="P446">
        <v>1.006</v>
      </c>
      <c r="Q446">
        <v>7.4075000000000006</v>
      </c>
      <c r="R446">
        <v>0.14400000000000002</v>
      </c>
      <c r="S446">
        <v>21.6205</v>
      </c>
      <c r="T446">
        <v>-0.28549999999999998</v>
      </c>
      <c r="U446">
        <v>17.209499999999998</v>
      </c>
      <c r="V446">
        <v>4.8025000000000002</v>
      </c>
      <c r="W446">
        <v>6.7205000000000004</v>
      </c>
    </row>
    <row r="447" spans="1:23">
      <c r="A447">
        <v>60</v>
      </c>
      <c r="B447">
        <v>1</v>
      </c>
      <c r="C447">
        <v>62</v>
      </c>
      <c r="D447" s="5">
        <v>42877</v>
      </c>
      <c r="E447" s="1">
        <v>3</v>
      </c>
      <c r="F447" s="5">
        <v>42660</v>
      </c>
      <c r="G447" s="8">
        <f t="shared" si="12"/>
        <v>217</v>
      </c>
      <c r="H447" s="9">
        <f t="shared" si="13"/>
        <v>7.1147540983606561</v>
      </c>
      <c r="I447">
        <v>25.35</v>
      </c>
      <c r="J447">
        <v>7.67</v>
      </c>
      <c r="K447" t="s">
        <v>2</v>
      </c>
      <c r="L447" s="10">
        <v>1</v>
      </c>
      <c r="M447">
        <v>17</v>
      </c>
      <c r="N447">
        <v>14.65</v>
      </c>
      <c r="O447">
        <v>576</v>
      </c>
      <c r="P447">
        <v>0.95350000000000001</v>
      </c>
      <c r="Q447">
        <v>7.4835000000000003</v>
      </c>
      <c r="R447">
        <v>0.14199999999999999</v>
      </c>
      <c r="S447">
        <v>21.749499999999998</v>
      </c>
      <c r="T447">
        <v>-0.26750000000000002</v>
      </c>
      <c r="U447">
        <v>16.863</v>
      </c>
      <c r="V447">
        <v>4.83</v>
      </c>
      <c r="W447">
        <v>7.4024999999999999</v>
      </c>
    </row>
    <row r="448" spans="1:23">
      <c r="A448">
        <v>60</v>
      </c>
      <c r="B448">
        <v>1</v>
      </c>
      <c r="C448">
        <v>62</v>
      </c>
      <c r="D448" s="5">
        <v>42951</v>
      </c>
      <c r="E448" s="1">
        <v>4</v>
      </c>
      <c r="F448" s="5">
        <v>42660</v>
      </c>
      <c r="G448" s="8">
        <f t="shared" si="12"/>
        <v>291</v>
      </c>
      <c r="H448" s="9">
        <f t="shared" si="13"/>
        <v>9.5409836065573774</v>
      </c>
      <c r="I448">
        <v>25.35</v>
      </c>
      <c r="J448">
        <v>7.67</v>
      </c>
      <c r="K448" t="s">
        <v>2</v>
      </c>
      <c r="L448" s="10">
        <v>1</v>
      </c>
      <c r="M448">
        <v>15.5</v>
      </c>
      <c r="N448">
        <v>13.2</v>
      </c>
      <c r="O448">
        <v>576.5</v>
      </c>
      <c r="P448">
        <v>1.0065</v>
      </c>
      <c r="Q448">
        <v>7.3220000000000001</v>
      </c>
      <c r="R448">
        <v>0.13600000000000001</v>
      </c>
      <c r="S448">
        <v>21.847999999999999</v>
      </c>
      <c r="T448">
        <v>-0.26</v>
      </c>
      <c r="U448">
        <v>15.708</v>
      </c>
      <c r="V448">
        <v>4.9770000000000003</v>
      </c>
      <c r="W448">
        <v>6.5274999999999999</v>
      </c>
    </row>
    <row r="449" spans="1:23">
      <c r="A449">
        <v>60</v>
      </c>
      <c r="B449">
        <v>1</v>
      </c>
      <c r="C449">
        <v>62</v>
      </c>
      <c r="D449" s="5">
        <v>43024</v>
      </c>
      <c r="E449" s="1">
        <v>5</v>
      </c>
      <c r="F449" s="5">
        <v>42660</v>
      </c>
      <c r="G449" s="8">
        <f t="shared" si="12"/>
        <v>364</v>
      </c>
      <c r="H449" s="9">
        <f t="shared" si="13"/>
        <v>11.934426229508198</v>
      </c>
      <c r="I449">
        <v>25.35</v>
      </c>
      <c r="J449">
        <v>7.67</v>
      </c>
      <c r="K449" t="s">
        <v>2</v>
      </c>
      <c r="L449" s="10">
        <v>1</v>
      </c>
      <c r="M449">
        <v>17.5</v>
      </c>
      <c r="N449">
        <v>14.350000000000001</v>
      </c>
      <c r="O449">
        <v>591.5</v>
      </c>
      <c r="P449">
        <v>0.95950000000000002</v>
      </c>
      <c r="Q449">
        <v>7.5764999999999993</v>
      </c>
      <c r="R449">
        <v>0.123</v>
      </c>
      <c r="S449">
        <v>21.662500000000001</v>
      </c>
      <c r="T449">
        <v>-0.27150000000000002</v>
      </c>
      <c r="U449">
        <v>16.747500000000002</v>
      </c>
      <c r="V449">
        <v>4.7744999999999997</v>
      </c>
      <c r="W449">
        <v>7.1684999999999999</v>
      </c>
    </row>
    <row r="450" spans="1:23">
      <c r="A450">
        <v>61</v>
      </c>
      <c r="B450">
        <v>1</v>
      </c>
      <c r="C450">
        <v>52</v>
      </c>
      <c r="D450" s="5">
        <v>42667</v>
      </c>
      <c r="E450" s="1">
        <v>0</v>
      </c>
      <c r="F450" s="5">
        <v>42667</v>
      </c>
      <c r="G450" s="8">
        <f t="shared" ref="G450:G513" si="14">D450-F450</f>
        <v>0</v>
      </c>
      <c r="H450" s="9">
        <f t="shared" si="13"/>
        <v>0</v>
      </c>
      <c r="I450">
        <v>26.2</v>
      </c>
      <c r="J450">
        <v>7.55</v>
      </c>
      <c r="K450" t="s">
        <v>3</v>
      </c>
      <c r="L450" s="10">
        <v>2</v>
      </c>
      <c r="M450">
        <v>22.5</v>
      </c>
      <c r="N450">
        <v>22</v>
      </c>
      <c r="O450">
        <v>519.66666666666663</v>
      </c>
      <c r="P450">
        <v>0.96433333333333326</v>
      </c>
      <c r="Q450">
        <v>7.96</v>
      </c>
      <c r="R450">
        <v>0.10366666666666667</v>
      </c>
      <c r="S450">
        <v>21.225999999999999</v>
      </c>
      <c r="T450">
        <v>-0.219</v>
      </c>
      <c r="U450">
        <v>17.093999999999998</v>
      </c>
      <c r="V450">
        <v>4.687666666666666</v>
      </c>
      <c r="W450">
        <v>7.4673333333333334</v>
      </c>
    </row>
    <row r="451" spans="1:23">
      <c r="A451">
        <v>61</v>
      </c>
      <c r="B451">
        <v>1</v>
      </c>
      <c r="C451">
        <v>52</v>
      </c>
      <c r="D451" s="5">
        <v>42667</v>
      </c>
      <c r="E451" s="1">
        <v>0</v>
      </c>
      <c r="F451" s="5">
        <v>42667</v>
      </c>
      <c r="G451" s="8">
        <f t="shared" si="14"/>
        <v>0</v>
      </c>
      <c r="H451" s="9">
        <f t="shared" ref="H451:H514" si="15">G451/30.5</f>
        <v>0</v>
      </c>
      <c r="I451">
        <v>26.19</v>
      </c>
      <c r="J451">
        <v>7.69</v>
      </c>
      <c r="K451" t="s">
        <v>2</v>
      </c>
      <c r="L451" s="10">
        <v>2</v>
      </c>
      <c r="M451">
        <v>18.75</v>
      </c>
      <c r="N451">
        <v>17.950000000000003</v>
      </c>
      <c r="O451">
        <v>530.5</v>
      </c>
      <c r="P451">
        <v>1.0409999999999999</v>
      </c>
      <c r="Q451">
        <v>7.4254999999999995</v>
      </c>
      <c r="R451">
        <v>0.127</v>
      </c>
      <c r="S451">
        <v>21.979500000000002</v>
      </c>
      <c r="T451">
        <v>-0.23499999999999999</v>
      </c>
      <c r="U451">
        <v>17.4405</v>
      </c>
      <c r="V451">
        <v>4.7774999999999999</v>
      </c>
      <c r="W451">
        <v>7.1029999999999998</v>
      </c>
    </row>
    <row r="452" spans="1:23">
      <c r="A452">
        <v>61</v>
      </c>
      <c r="B452">
        <v>1</v>
      </c>
      <c r="C452">
        <v>52</v>
      </c>
      <c r="D452" s="5">
        <v>42796</v>
      </c>
      <c r="E452" s="1">
        <v>1</v>
      </c>
      <c r="F452" s="5">
        <v>42667</v>
      </c>
      <c r="G452" s="8">
        <f t="shared" si="14"/>
        <v>129</v>
      </c>
      <c r="H452" s="9">
        <f t="shared" si="15"/>
        <v>4.2295081967213113</v>
      </c>
      <c r="I452">
        <v>26.2</v>
      </c>
      <c r="J452">
        <v>7.55</v>
      </c>
      <c r="K452" t="s">
        <v>1</v>
      </c>
      <c r="L452" s="10">
        <v>2</v>
      </c>
      <c r="M452">
        <v>20.6666666666667</v>
      </c>
      <c r="N452">
        <v>20.066666666666666</v>
      </c>
      <c r="O452">
        <v>519</v>
      </c>
      <c r="P452">
        <v>1.508</v>
      </c>
      <c r="Q452">
        <v>7.6946666666666665</v>
      </c>
      <c r="R452">
        <v>0.12933333333333333</v>
      </c>
      <c r="S452">
        <v>21.149666666666668</v>
      </c>
      <c r="T452">
        <v>-0.21799999999999997</v>
      </c>
      <c r="U452">
        <v>17.787000000000003</v>
      </c>
      <c r="V452">
        <v>4.9479999999999995</v>
      </c>
      <c r="W452">
        <v>5.5106666666666664</v>
      </c>
    </row>
    <row r="453" spans="1:23">
      <c r="A453">
        <v>61</v>
      </c>
      <c r="B453">
        <v>1</v>
      </c>
      <c r="C453">
        <v>52</v>
      </c>
      <c r="D453" s="5">
        <v>42796</v>
      </c>
      <c r="E453" s="1">
        <v>1</v>
      </c>
      <c r="F453" s="5">
        <v>42667</v>
      </c>
      <c r="G453" s="8">
        <f t="shared" si="14"/>
        <v>129</v>
      </c>
      <c r="H453" s="9">
        <f t="shared" si="15"/>
        <v>4.2295081967213113</v>
      </c>
      <c r="I453">
        <v>26.19</v>
      </c>
      <c r="J453">
        <v>7.69</v>
      </c>
      <c r="K453" t="s">
        <v>2</v>
      </c>
      <c r="L453" s="10">
        <v>2</v>
      </c>
      <c r="M453">
        <v>16.5</v>
      </c>
      <c r="N453">
        <v>16.3</v>
      </c>
      <c r="O453">
        <v>524</v>
      </c>
      <c r="P453">
        <v>2.0149999999999997</v>
      </c>
      <c r="Q453">
        <v>7.1820000000000004</v>
      </c>
      <c r="R453">
        <v>0.1565</v>
      </c>
      <c r="S453">
        <v>21.719000000000001</v>
      </c>
      <c r="T453">
        <v>-0.313</v>
      </c>
      <c r="U453">
        <v>18.3645</v>
      </c>
      <c r="V453">
        <v>6.0830000000000002</v>
      </c>
      <c r="W453">
        <v>5.3895</v>
      </c>
    </row>
    <row r="454" spans="1:23">
      <c r="A454">
        <v>62</v>
      </c>
      <c r="B454">
        <v>0</v>
      </c>
      <c r="C454">
        <v>56</v>
      </c>
      <c r="D454" s="5">
        <v>42669</v>
      </c>
      <c r="E454" s="1">
        <v>0</v>
      </c>
      <c r="F454" s="5">
        <v>42669</v>
      </c>
      <c r="G454" s="8">
        <f t="shared" si="14"/>
        <v>0</v>
      </c>
      <c r="H454" s="9">
        <f t="shared" si="15"/>
        <v>0</v>
      </c>
      <c r="I454">
        <v>23.17</v>
      </c>
      <c r="J454">
        <v>7.69</v>
      </c>
      <c r="K454" t="s">
        <v>3</v>
      </c>
      <c r="L454" s="10">
        <v>1</v>
      </c>
      <c r="M454">
        <v>20.75</v>
      </c>
      <c r="N454">
        <v>20.399999999999999</v>
      </c>
      <c r="O454">
        <v>504</v>
      </c>
      <c r="P454">
        <v>1.0074999999999998</v>
      </c>
      <c r="Q454">
        <v>7.6989999999999998</v>
      </c>
      <c r="R454">
        <v>0.1055</v>
      </c>
      <c r="S454">
        <v>21.317999999999998</v>
      </c>
      <c r="T454">
        <v>-0.219</v>
      </c>
      <c r="U454">
        <v>17.325000000000003</v>
      </c>
      <c r="V454">
        <v>4.3975</v>
      </c>
      <c r="W454">
        <v>5.4154999999999998</v>
      </c>
    </row>
    <row r="455" spans="1:23">
      <c r="A455">
        <v>62</v>
      </c>
      <c r="B455">
        <v>0</v>
      </c>
      <c r="C455">
        <v>56</v>
      </c>
      <c r="D455" s="5">
        <v>42669</v>
      </c>
      <c r="E455" s="1">
        <v>0</v>
      </c>
      <c r="F455" s="5">
        <v>42669</v>
      </c>
      <c r="G455" s="8">
        <f t="shared" si="14"/>
        <v>0</v>
      </c>
      <c r="H455" s="9">
        <f t="shared" si="15"/>
        <v>0</v>
      </c>
      <c r="I455">
        <v>23.18</v>
      </c>
      <c r="J455">
        <v>7.83</v>
      </c>
      <c r="K455" t="s">
        <v>2</v>
      </c>
      <c r="L455" s="10">
        <v>1</v>
      </c>
      <c r="M455">
        <v>20.75</v>
      </c>
      <c r="N455">
        <v>20.299999999999997</v>
      </c>
      <c r="O455">
        <v>506.5</v>
      </c>
      <c r="P455">
        <v>1.0354999999999999</v>
      </c>
      <c r="Q455">
        <v>7.6630000000000003</v>
      </c>
      <c r="R455">
        <v>0.1225</v>
      </c>
      <c r="S455">
        <v>21.628</v>
      </c>
      <c r="T455">
        <v>-0.22799999999999998</v>
      </c>
      <c r="U455">
        <v>17.324999999999999</v>
      </c>
      <c r="V455">
        <v>4.569</v>
      </c>
      <c r="W455">
        <v>5.2405000000000008</v>
      </c>
    </row>
    <row r="456" spans="1:23">
      <c r="A456">
        <v>62</v>
      </c>
      <c r="B456">
        <v>0</v>
      </c>
      <c r="C456">
        <v>56</v>
      </c>
      <c r="D456" s="5">
        <v>42835</v>
      </c>
      <c r="E456" s="1">
        <v>1</v>
      </c>
      <c r="F456" s="5">
        <v>42669</v>
      </c>
      <c r="G456" s="8">
        <f t="shared" si="14"/>
        <v>166</v>
      </c>
      <c r="H456" s="9">
        <f t="shared" si="15"/>
        <v>5.442622950819672</v>
      </c>
      <c r="I456">
        <v>23.17</v>
      </c>
      <c r="J456">
        <v>7.69</v>
      </c>
      <c r="K456" t="s">
        <v>1</v>
      </c>
      <c r="L456" s="10">
        <v>1</v>
      </c>
      <c r="M456">
        <v>19.5</v>
      </c>
      <c r="N456">
        <v>19.7</v>
      </c>
      <c r="O456">
        <v>490</v>
      </c>
      <c r="P456">
        <v>1.0353333333333332</v>
      </c>
      <c r="Q456">
        <v>7.82</v>
      </c>
      <c r="R456">
        <v>0.13333333333333333</v>
      </c>
      <c r="S456">
        <v>21.254000000000001</v>
      </c>
      <c r="T456">
        <v>-0.25766666666666665</v>
      </c>
      <c r="U456">
        <v>16.709</v>
      </c>
      <c r="V456">
        <v>4.6483333333333334</v>
      </c>
      <c r="W456">
        <v>6.1163333333333334</v>
      </c>
    </row>
    <row r="457" spans="1:23">
      <c r="A457">
        <v>62</v>
      </c>
      <c r="B457">
        <v>0</v>
      </c>
      <c r="C457">
        <v>56</v>
      </c>
      <c r="D457" s="5">
        <v>42835</v>
      </c>
      <c r="E457" s="1">
        <v>1</v>
      </c>
      <c r="F457" s="5">
        <v>42669</v>
      </c>
      <c r="G457" s="8">
        <f t="shared" si="14"/>
        <v>166</v>
      </c>
      <c r="H457" s="9">
        <f t="shared" si="15"/>
        <v>5.442622950819672</v>
      </c>
      <c r="I457">
        <v>23.18</v>
      </c>
      <c r="J457">
        <v>7.83</v>
      </c>
      <c r="K457" t="s">
        <v>2</v>
      </c>
      <c r="L457" s="10">
        <v>1</v>
      </c>
      <c r="M457">
        <v>17</v>
      </c>
      <c r="N457">
        <v>17.3</v>
      </c>
      <c r="O457">
        <v>493.66666666666669</v>
      </c>
      <c r="P457">
        <v>1.095</v>
      </c>
      <c r="Q457">
        <v>7.5</v>
      </c>
      <c r="R457">
        <v>0.14300000000000002</v>
      </c>
      <c r="S457">
        <v>21.490333333333336</v>
      </c>
      <c r="T457">
        <v>-0.28299999999999997</v>
      </c>
      <c r="U457">
        <v>16.709</v>
      </c>
      <c r="V457">
        <v>4.8866666666666667</v>
      </c>
      <c r="W457">
        <v>6.1239999999999997</v>
      </c>
    </row>
    <row r="458" spans="1:23">
      <c r="A458">
        <v>62</v>
      </c>
      <c r="B458">
        <v>0</v>
      </c>
      <c r="C458">
        <v>56</v>
      </c>
      <c r="D458" s="5">
        <v>43178</v>
      </c>
      <c r="E458" s="1">
        <v>2</v>
      </c>
      <c r="F458" s="5">
        <v>42669</v>
      </c>
      <c r="G458" s="8">
        <f t="shared" si="14"/>
        <v>509</v>
      </c>
      <c r="H458" s="9">
        <f t="shared" si="15"/>
        <v>16.688524590163933</v>
      </c>
      <c r="I458">
        <v>23.17</v>
      </c>
      <c r="J458">
        <v>7.69</v>
      </c>
      <c r="K458" t="s">
        <v>3</v>
      </c>
      <c r="L458" s="10">
        <v>1</v>
      </c>
      <c r="M458">
        <v>17.5</v>
      </c>
      <c r="N458">
        <v>18.100000000000001</v>
      </c>
      <c r="O458">
        <v>485.5</v>
      </c>
      <c r="P458">
        <v>1.0489999999999999</v>
      </c>
      <c r="Q458">
        <v>7.5760000000000005</v>
      </c>
      <c r="R458">
        <v>0.14250000000000002</v>
      </c>
      <c r="S458">
        <v>21.6495</v>
      </c>
      <c r="T458">
        <v>-0.26150000000000001</v>
      </c>
      <c r="U458">
        <v>17.094000000000001</v>
      </c>
      <c r="V458">
        <v>4.8930000000000007</v>
      </c>
      <c r="W458">
        <v>6.7944999999999993</v>
      </c>
    </row>
    <row r="459" spans="1:23">
      <c r="A459">
        <v>62</v>
      </c>
      <c r="B459">
        <v>0</v>
      </c>
      <c r="C459">
        <v>56</v>
      </c>
      <c r="D459" s="5">
        <v>43178</v>
      </c>
      <c r="E459" s="1">
        <v>2</v>
      </c>
      <c r="F459" s="5">
        <v>42669</v>
      </c>
      <c r="G459" s="8">
        <f t="shared" si="14"/>
        <v>509</v>
      </c>
      <c r="H459" s="9">
        <f t="shared" si="15"/>
        <v>16.688524590163933</v>
      </c>
      <c r="I459">
        <v>23.18</v>
      </c>
      <c r="J459">
        <v>7.83</v>
      </c>
      <c r="K459" t="s">
        <v>2</v>
      </c>
      <c r="L459" s="10">
        <v>1</v>
      </c>
      <c r="M459">
        <v>17.5</v>
      </c>
      <c r="N459">
        <v>17.899999999999999</v>
      </c>
      <c r="O459">
        <v>486.5</v>
      </c>
      <c r="P459">
        <v>1.0305</v>
      </c>
      <c r="Q459">
        <v>7.5395000000000003</v>
      </c>
      <c r="R459">
        <v>0.13250000000000001</v>
      </c>
      <c r="S459">
        <v>21.5335</v>
      </c>
      <c r="T459">
        <v>-0.22799999999999998</v>
      </c>
      <c r="U459">
        <v>17.555999999999997</v>
      </c>
      <c r="V459">
        <v>4.5854999999999997</v>
      </c>
      <c r="W459">
        <v>6.274</v>
      </c>
    </row>
    <row r="460" spans="1:23">
      <c r="A460">
        <v>63</v>
      </c>
      <c r="B460">
        <v>1</v>
      </c>
      <c r="C460">
        <v>60</v>
      </c>
      <c r="D460" s="5">
        <v>42670</v>
      </c>
      <c r="E460" s="1">
        <v>0</v>
      </c>
      <c r="F460" s="5">
        <v>42670</v>
      </c>
      <c r="G460" s="8">
        <f t="shared" si="14"/>
        <v>0</v>
      </c>
      <c r="H460" s="9">
        <f t="shared" si="15"/>
        <v>0</v>
      </c>
      <c r="I460">
        <v>27.47</v>
      </c>
      <c r="J460">
        <v>8.1999999999999993</v>
      </c>
      <c r="K460" t="s">
        <v>1</v>
      </c>
      <c r="L460" s="10">
        <v>2</v>
      </c>
      <c r="M460">
        <v>21.5</v>
      </c>
      <c r="N460">
        <v>17.766666666666669</v>
      </c>
      <c r="O460">
        <v>598</v>
      </c>
      <c r="P460">
        <v>0.95400000000000007</v>
      </c>
      <c r="Q460">
        <v>7.7746666666666657</v>
      </c>
      <c r="R460">
        <v>9.8333333333333328E-2</v>
      </c>
      <c r="S460">
        <v>21.402666666666665</v>
      </c>
      <c r="T460">
        <v>-0.18833333333333332</v>
      </c>
      <c r="U460">
        <v>17.402000000000001</v>
      </c>
      <c r="V460">
        <v>4.7270000000000003</v>
      </c>
      <c r="W460">
        <v>7.4853333333333332</v>
      </c>
    </row>
    <row r="461" spans="1:23">
      <c r="A461">
        <v>63</v>
      </c>
      <c r="B461">
        <v>1</v>
      </c>
      <c r="C461">
        <v>60</v>
      </c>
      <c r="D461" s="5">
        <v>42670</v>
      </c>
      <c r="E461" s="1">
        <v>0</v>
      </c>
      <c r="F461" s="5">
        <v>42670</v>
      </c>
      <c r="G461" s="8">
        <f t="shared" si="14"/>
        <v>0</v>
      </c>
      <c r="H461" s="9">
        <f t="shared" si="15"/>
        <v>0</v>
      </c>
      <c r="I461">
        <v>26.99</v>
      </c>
      <c r="J461">
        <v>8.36</v>
      </c>
      <c r="K461" t="s">
        <v>2</v>
      </c>
      <c r="L461" s="10">
        <v>2</v>
      </c>
      <c r="M461">
        <v>22.5</v>
      </c>
      <c r="N461">
        <v>18.233333333333334</v>
      </c>
      <c r="O461">
        <v>612.33333333333337</v>
      </c>
      <c r="P461">
        <v>0.97499999999999998</v>
      </c>
      <c r="Q461">
        <v>7.915</v>
      </c>
      <c r="R461">
        <v>0.106</v>
      </c>
      <c r="S461">
        <v>21.255666666666666</v>
      </c>
      <c r="T461">
        <v>-0.19233333333333333</v>
      </c>
      <c r="U461">
        <v>17.324999999999999</v>
      </c>
      <c r="V461">
        <v>4.7169999999999996</v>
      </c>
      <c r="W461">
        <v>7.1086666666666671</v>
      </c>
    </row>
    <row r="462" spans="1:23">
      <c r="A462">
        <v>63</v>
      </c>
      <c r="B462">
        <v>1</v>
      </c>
      <c r="C462">
        <v>60</v>
      </c>
      <c r="D462" s="5">
        <v>42789</v>
      </c>
      <c r="E462" s="1">
        <v>1</v>
      </c>
      <c r="F462" s="5">
        <v>42670</v>
      </c>
      <c r="G462" s="8">
        <f t="shared" si="14"/>
        <v>119</v>
      </c>
      <c r="H462" s="9">
        <f t="shared" si="15"/>
        <v>3.901639344262295</v>
      </c>
      <c r="I462">
        <v>27.47</v>
      </c>
      <c r="J462">
        <v>8.1999999999999993</v>
      </c>
      <c r="K462" t="s">
        <v>1</v>
      </c>
      <c r="L462" s="10">
        <v>2</v>
      </c>
      <c r="M462">
        <v>19.25</v>
      </c>
      <c r="N462">
        <v>15.45</v>
      </c>
      <c r="O462">
        <v>619</v>
      </c>
      <c r="P462">
        <v>1.0470000000000002</v>
      </c>
      <c r="Q462">
        <v>7.5184999999999995</v>
      </c>
      <c r="R462">
        <v>0.1265</v>
      </c>
      <c r="S462">
        <v>21.54</v>
      </c>
      <c r="T462">
        <v>-0.2555</v>
      </c>
      <c r="U462">
        <v>16.170000000000002</v>
      </c>
      <c r="V462">
        <v>5.1475</v>
      </c>
      <c r="W462">
        <v>8.09</v>
      </c>
    </row>
    <row r="463" spans="1:23">
      <c r="A463">
        <v>63</v>
      </c>
      <c r="B463">
        <v>1</v>
      </c>
      <c r="C463">
        <v>60</v>
      </c>
      <c r="D463" s="5">
        <v>42789</v>
      </c>
      <c r="E463" s="1">
        <v>1</v>
      </c>
      <c r="F463" s="5">
        <v>42670</v>
      </c>
      <c r="G463" s="8">
        <f t="shared" si="14"/>
        <v>119</v>
      </c>
      <c r="H463" s="9">
        <f t="shared" si="15"/>
        <v>3.901639344262295</v>
      </c>
      <c r="I463">
        <v>26.99</v>
      </c>
      <c r="J463">
        <v>8.36</v>
      </c>
      <c r="K463" t="s">
        <v>2</v>
      </c>
      <c r="L463" s="10">
        <v>2</v>
      </c>
      <c r="M463">
        <v>22</v>
      </c>
      <c r="N463">
        <v>17.7</v>
      </c>
      <c r="O463">
        <v>615.5</v>
      </c>
      <c r="P463">
        <v>0.98349999999999993</v>
      </c>
      <c r="Q463">
        <v>7.8610000000000007</v>
      </c>
      <c r="R463">
        <v>0.1</v>
      </c>
      <c r="S463">
        <v>21.3035</v>
      </c>
      <c r="T463">
        <v>-0.19450000000000001</v>
      </c>
      <c r="U463">
        <v>17.671500000000002</v>
      </c>
      <c r="V463">
        <v>4.6920000000000002</v>
      </c>
      <c r="W463">
        <v>8.032</v>
      </c>
    </row>
    <row r="464" spans="1:23">
      <c r="A464">
        <v>63</v>
      </c>
      <c r="B464">
        <v>1</v>
      </c>
      <c r="C464">
        <v>60</v>
      </c>
      <c r="D464" s="5">
        <v>43087</v>
      </c>
      <c r="E464" s="1">
        <v>2</v>
      </c>
      <c r="F464" s="5">
        <v>42670</v>
      </c>
      <c r="G464" s="8">
        <f t="shared" si="14"/>
        <v>417</v>
      </c>
      <c r="H464" s="9">
        <f t="shared" si="15"/>
        <v>13.672131147540984</v>
      </c>
      <c r="I464">
        <v>27.47</v>
      </c>
      <c r="J464">
        <v>8.1999999999999993</v>
      </c>
      <c r="K464" t="s">
        <v>3</v>
      </c>
      <c r="L464" s="10">
        <v>2</v>
      </c>
      <c r="M464">
        <v>16.25</v>
      </c>
      <c r="N464">
        <v>13.55</v>
      </c>
      <c r="O464">
        <v>588.5</v>
      </c>
      <c r="P464">
        <v>1.1720000000000002</v>
      </c>
      <c r="Q464">
        <v>7.4615</v>
      </c>
      <c r="R464">
        <v>0.14599999999999999</v>
      </c>
      <c r="S464">
        <v>21.864000000000001</v>
      </c>
      <c r="T464">
        <v>-0.28449999999999998</v>
      </c>
      <c r="U464">
        <v>16.863</v>
      </c>
      <c r="V464">
        <v>5.2080000000000002</v>
      </c>
      <c r="W464">
        <v>6.423</v>
      </c>
    </row>
    <row r="465" spans="1:23">
      <c r="A465">
        <v>63</v>
      </c>
      <c r="B465">
        <v>1</v>
      </c>
      <c r="C465">
        <v>60</v>
      </c>
      <c r="D465" s="5">
        <v>43087</v>
      </c>
      <c r="E465" s="1">
        <v>2</v>
      </c>
      <c r="F465" s="5">
        <v>42670</v>
      </c>
      <c r="G465" s="8">
        <f t="shared" si="14"/>
        <v>417</v>
      </c>
      <c r="H465" s="9">
        <f t="shared" si="15"/>
        <v>13.672131147540984</v>
      </c>
      <c r="I465">
        <v>26.99</v>
      </c>
      <c r="J465">
        <v>8.36</v>
      </c>
      <c r="K465" t="s">
        <v>2</v>
      </c>
      <c r="L465" s="10">
        <v>2</v>
      </c>
      <c r="M465">
        <v>17.25</v>
      </c>
      <c r="N465">
        <v>14.5</v>
      </c>
      <c r="O465">
        <v>585</v>
      </c>
      <c r="P465">
        <v>1.097</v>
      </c>
      <c r="Q465">
        <v>7.5674999999999999</v>
      </c>
      <c r="R465">
        <v>0.127</v>
      </c>
      <c r="S465">
        <v>21.494499999999999</v>
      </c>
      <c r="T465">
        <v>-0.27400000000000002</v>
      </c>
      <c r="U465">
        <v>16.632000000000001</v>
      </c>
      <c r="V465">
        <v>5.0819999999999999</v>
      </c>
      <c r="W465">
        <v>6.484</v>
      </c>
    </row>
    <row r="466" spans="1:23">
      <c r="A466">
        <v>64</v>
      </c>
      <c r="B466">
        <v>1</v>
      </c>
      <c r="C466">
        <v>33</v>
      </c>
      <c r="D466" s="5">
        <v>42720</v>
      </c>
      <c r="E466" s="1">
        <v>0</v>
      </c>
      <c r="F466" s="5">
        <v>42720</v>
      </c>
      <c r="G466" s="8">
        <f t="shared" si="14"/>
        <v>0</v>
      </c>
      <c r="H466" s="9">
        <f t="shared" si="15"/>
        <v>0</v>
      </c>
      <c r="I466">
        <v>25</v>
      </c>
      <c r="J466">
        <v>7.8</v>
      </c>
      <c r="K466" t="s">
        <v>1</v>
      </c>
      <c r="L466" s="10">
        <v>1</v>
      </c>
      <c r="M466">
        <v>18</v>
      </c>
      <c r="N466">
        <v>17.450000000000003</v>
      </c>
      <c r="O466">
        <v>544</v>
      </c>
      <c r="P466">
        <v>0.98950000000000005</v>
      </c>
      <c r="Q466">
        <v>7.3220000000000001</v>
      </c>
      <c r="R466">
        <v>0.11</v>
      </c>
      <c r="S466">
        <v>21.639499999999998</v>
      </c>
      <c r="T466">
        <v>-0.20850000000000002</v>
      </c>
      <c r="U466">
        <v>17.094000000000001</v>
      </c>
      <c r="V466">
        <v>4.9435000000000002</v>
      </c>
      <c r="W466">
        <v>23.776500000000002</v>
      </c>
    </row>
    <row r="467" spans="1:23">
      <c r="A467">
        <v>64</v>
      </c>
      <c r="B467">
        <v>1</v>
      </c>
      <c r="C467">
        <v>33</v>
      </c>
      <c r="D467" s="5">
        <v>42720</v>
      </c>
      <c r="E467" s="1">
        <v>0</v>
      </c>
      <c r="F467" s="5">
        <v>42720</v>
      </c>
      <c r="G467" s="8">
        <f t="shared" si="14"/>
        <v>0</v>
      </c>
      <c r="H467" s="9">
        <f t="shared" si="15"/>
        <v>0</v>
      </c>
      <c r="I467">
        <v>24.92</v>
      </c>
      <c r="J467">
        <v>7.82</v>
      </c>
      <c r="K467" t="s">
        <v>2</v>
      </c>
      <c r="L467" s="10">
        <v>1</v>
      </c>
      <c r="M467">
        <v>19</v>
      </c>
      <c r="N467">
        <v>18.200000000000003</v>
      </c>
      <c r="O467">
        <v>547.5</v>
      </c>
      <c r="P467">
        <v>1.034</v>
      </c>
      <c r="Q467">
        <v>7.4740000000000002</v>
      </c>
      <c r="R467">
        <v>0.153</v>
      </c>
      <c r="S467">
        <v>20.644500000000001</v>
      </c>
      <c r="T467">
        <v>-0.16850000000000001</v>
      </c>
      <c r="U467">
        <v>16.632000000000001</v>
      </c>
      <c r="V467">
        <v>4.7770000000000001</v>
      </c>
      <c r="W467">
        <v>6.6425000000000001</v>
      </c>
    </row>
    <row r="468" spans="1:23">
      <c r="A468">
        <v>64</v>
      </c>
      <c r="B468">
        <v>1</v>
      </c>
      <c r="C468">
        <v>33</v>
      </c>
      <c r="D468" s="5">
        <v>42821</v>
      </c>
      <c r="E468" s="1">
        <v>1</v>
      </c>
      <c r="F468" s="5">
        <v>42720</v>
      </c>
      <c r="G468" s="8">
        <f t="shared" si="14"/>
        <v>101</v>
      </c>
      <c r="H468" s="9">
        <f t="shared" si="15"/>
        <v>3.3114754098360657</v>
      </c>
      <c r="I468">
        <v>25</v>
      </c>
      <c r="J468">
        <v>7.8</v>
      </c>
      <c r="K468" t="s">
        <v>1</v>
      </c>
      <c r="L468" s="10">
        <v>1</v>
      </c>
      <c r="M468">
        <v>16</v>
      </c>
      <c r="N468">
        <v>15.75</v>
      </c>
      <c r="O468">
        <v>547</v>
      </c>
      <c r="P468">
        <v>1.1225000000000001</v>
      </c>
      <c r="Q468">
        <v>7.1074999999999999</v>
      </c>
      <c r="R468">
        <v>0.17899999999999999</v>
      </c>
      <c r="S468">
        <v>22.281500000000001</v>
      </c>
      <c r="T468">
        <v>-0.29549999999999998</v>
      </c>
      <c r="U468">
        <v>16.9785</v>
      </c>
      <c r="V468">
        <v>5.1105</v>
      </c>
      <c r="W468">
        <v>13.565</v>
      </c>
    </row>
    <row r="469" spans="1:23">
      <c r="A469">
        <v>64</v>
      </c>
      <c r="B469">
        <v>1</v>
      </c>
      <c r="C469">
        <v>33</v>
      </c>
      <c r="D469" s="5">
        <v>42821</v>
      </c>
      <c r="E469" s="1">
        <v>1</v>
      </c>
      <c r="F469" s="5">
        <v>42720</v>
      </c>
      <c r="G469" s="8">
        <f t="shared" si="14"/>
        <v>101</v>
      </c>
      <c r="H469" s="9">
        <f t="shared" si="15"/>
        <v>3.3114754098360657</v>
      </c>
      <c r="I469">
        <v>24.92</v>
      </c>
      <c r="J469">
        <v>7.82</v>
      </c>
      <c r="K469" t="s">
        <v>2</v>
      </c>
      <c r="L469" s="10">
        <v>1</v>
      </c>
      <c r="M469">
        <v>16.75</v>
      </c>
      <c r="N469">
        <v>16.299999999999997</v>
      </c>
      <c r="O469">
        <v>544.5</v>
      </c>
      <c r="P469">
        <v>1.0935000000000001</v>
      </c>
      <c r="Q469">
        <v>7.1440000000000001</v>
      </c>
      <c r="R469">
        <v>0.155</v>
      </c>
      <c r="S469">
        <v>21.872500000000002</v>
      </c>
      <c r="T469">
        <v>-0.26300000000000001</v>
      </c>
      <c r="U469">
        <v>17.324999999999999</v>
      </c>
      <c r="V469">
        <v>4.9935</v>
      </c>
      <c r="W469">
        <v>6.8025000000000002</v>
      </c>
    </row>
    <row r="470" spans="1:23">
      <c r="A470">
        <v>64</v>
      </c>
      <c r="B470">
        <v>1</v>
      </c>
      <c r="C470">
        <v>33</v>
      </c>
      <c r="D470" s="5">
        <v>42898</v>
      </c>
      <c r="E470" s="1">
        <v>2</v>
      </c>
      <c r="F470" s="5">
        <v>42720</v>
      </c>
      <c r="G470" s="8">
        <f t="shared" si="14"/>
        <v>178</v>
      </c>
      <c r="H470" s="9">
        <f t="shared" si="15"/>
        <v>5.8360655737704921</v>
      </c>
      <c r="I470">
        <v>25</v>
      </c>
      <c r="J470">
        <v>7.8</v>
      </c>
      <c r="K470" t="s">
        <v>1</v>
      </c>
      <c r="L470" s="10">
        <v>1</v>
      </c>
      <c r="M470">
        <v>14.5</v>
      </c>
      <c r="N470">
        <v>14.75</v>
      </c>
      <c r="O470">
        <v>524.5</v>
      </c>
      <c r="P470">
        <v>1.0354999999999999</v>
      </c>
      <c r="Q470">
        <v>7.2035</v>
      </c>
      <c r="R470">
        <v>0.1545</v>
      </c>
      <c r="S470">
        <v>21.3</v>
      </c>
      <c r="T470">
        <v>-0.20550000000000002</v>
      </c>
      <c r="U470">
        <v>16.747500000000002</v>
      </c>
      <c r="V470">
        <v>5.0259999999999998</v>
      </c>
      <c r="W470">
        <v>7.0964999999999998</v>
      </c>
    </row>
    <row r="471" spans="1:23">
      <c r="A471">
        <v>64</v>
      </c>
      <c r="B471">
        <v>1</v>
      </c>
      <c r="C471">
        <v>33</v>
      </c>
      <c r="D471" s="5">
        <v>42898</v>
      </c>
      <c r="E471" s="1">
        <v>2</v>
      </c>
      <c r="F471" s="5">
        <v>42720</v>
      </c>
      <c r="G471" s="8">
        <f t="shared" si="14"/>
        <v>178</v>
      </c>
      <c r="H471" s="9">
        <f t="shared" si="15"/>
        <v>5.8360655737704921</v>
      </c>
      <c r="I471">
        <v>24.92</v>
      </c>
      <c r="J471">
        <v>7.82</v>
      </c>
      <c r="K471" t="s">
        <v>2</v>
      </c>
      <c r="L471" s="10">
        <v>1</v>
      </c>
      <c r="M471">
        <v>14.25</v>
      </c>
      <c r="N471">
        <v>14.55</v>
      </c>
      <c r="O471">
        <v>527.5</v>
      </c>
      <c r="P471">
        <v>1.0215000000000001</v>
      </c>
      <c r="Q471">
        <v>7.1694999999999993</v>
      </c>
      <c r="R471">
        <v>0.161</v>
      </c>
      <c r="S471">
        <v>22.073999999999998</v>
      </c>
      <c r="T471">
        <v>-0.28049999999999997</v>
      </c>
      <c r="U471">
        <v>17.4405</v>
      </c>
      <c r="V471">
        <v>4.9420000000000002</v>
      </c>
      <c r="W471">
        <v>7.1745000000000001</v>
      </c>
    </row>
    <row r="472" spans="1:23">
      <c r="A472">
        <v>64</v>
      </c>
      <c r="B472">
        <v>1</v>
      </c>
      <c r="C472">
        <v>33</v>
      </c>
      <c r="D472" s="5">
        <v>42982</v>
      </c>
      <c r="E472" s="1">
        <v>3</v>
      </c>
      <c r="F472" s="5">
        <v>42720</v>
      </c>
      <c r="G472" s="8">
        <f t="shared" si="14"/>
        <v>262</v>
      </c>
      <c r="H472" s="9">
        <f t="shared" si="15"/>
        <v>8.5901639344262293</v>
      </c>
      <c r="I472">
        <v>25</v>
      </c>
      <c r="J472">
        <v>7.8</v>
      </c>
      <c r="K472" t="s">
        <v>3</v>
      </c>
      <c r="L472" s="10">
        <v>1</v>
      </c>
      <c r="M472">
        <v>14</v>
      </c>
      <c r="N472">
        <v>14.1</v>
      </c>
      <c r="O472">
        <v>534</v>
      </c>
      <c r="P472">
        <v>1.0295000000000001</v>
      </c>
      <c r="Q472">
        <v>7.1724999999999994</v>
      </c>
      <c r="R472">
        <v>0.154</v>
      </c>
      <c r="S472">
        <v>22.069499999999998</v>
      </c>
      <c r="T472">
        <v>-0.27350000000000002</v>
      </c>
      <c r="U472">
        <v>16.632000000000001</v>
      </c>
      <c r="V472">
        <v>5.0679999999999996</v>
      </c>
      <c r="W472">
        <v>6.702</v>
      </c>
    </row>
    <row r="473" spans="1:23">
      <c r="A473">
        <v>64</v>
      </c>
      <c r="B473">
        <v>1</v>
      </c>
      <c r="C473">
        <v>33</v>
      </c>
      <c r="D473" s="5">
        <v>42982</v>
      </c>
      <c r="E473" s="1">
        <v>3</v>
      </c>
      <c r="F473" s="5">
        <v>42720</v>
      </c>
      <c r="G473" s="8">
        <f t="shared" si="14"/>
        <v>262</v>
      </c>
      <c r="H473" s="9">
        <f t="shared" si="15"/>
        <v>8.5901639344262293</v>
      </c>
      <c r="I473">
        <v>24.92</v>
      </c>
      <c r="J473">
        <v>7.82</v>
      </c>
      <c r="K473" t="s">
        <v>2</v>
      </c>
      <c r="L473" s="10">
        <v>1</v>
      </c>
      <c r="M473">
        <v>14</v>
      </c>
      <c r="N473">
        <v>14.350000000000001</v>
      </c>
      <c r="O473">
        <v>530.5</v>
      </c>
      <c r="P473">
        <v>1.022</v>
      </c>
      <c r="Q473">
        <v>7.1980000000000004</v>
      </c>
      <c r="R473">
        <v>0.1515</v>
      </c>
      <c r="S473">
        <v>22.006999999999998</v>
      </c>
      <c r="T473">
        <v>-0.27800000000000002</v>
      </c>
      <c r="U473">
        <v>16.631999999999998</v>
      </c>
      <c r="V473">
        <v>4.9984999999999999</v>
      </c>
      <c r="W473">
        <v>6.5489999999999995</v>
      </c>
    </row>
    <row r="474" spans="1:23">
      <c r="A474">
        <v>64</v>
      </c>
      <c r="B474">
        <v>1</v>
      </c>
      <c r="C474">
        <v>33</v>
      </c>
      <c r="D474" s="5">
        <v>43110</v>
      </c>
      <c r="E474" s="1">
        <v>4</v>
      </c>
      <c r="F474" s="5">
        <v>42720</v>
      </c>
      <c r="G474" s="8">
        <f t="shared" si="14"/>
        <v>390</v>
      </c>
      <c r="H474" s="9">
        <f t="shared" si="15"/>
        <v>12.78688524590164</v>
      </c>
      <c r="I474">
        <v>25</v>
      </c>
      <c r="J474">
        <v>7.8</v>
      </c>
      <c r="K474" t="s">
        <v>1</v>
      </c>
      <c r="L474" s="10">
        <v>1</v>
      </c>
      <c r="M474">
        <v>12.75</v>
      </c>
      <c r="N474">
        <v>13.25</v>
      </c>
      <c r="O474">
        <v>528.5</v>
      </c>
      <c r="P474">
        <v>1.113</v>
      </c>
      <c r="Q474">
        <v>7.0880000000000001</v>
      </c>
      <c r="R474">
        <v>0.1615</v>
      </c>
      <c r="S474">
        <v>22.484000000000002</v>
      </c>
      <c r="T474">
        <v>-0.28349999999999997</v>
      </c>
      <c r="U474">
        <v>16.747500000000002</v>
      </c>
      <c r="V474">
        <v>5.1594999999999995</v>
      </c>
      <c r="W474">
        <v>6.4939999999999998</v>
      </c>
    </row>
    <row r="475" spans="1:23">
      <c r="A475">
        <v>64</v>
      </c>
      <c r="B475">
        <v>1</v>
      </c>
      <c r="C475">
        <v>33</v>
      </c>
      <c r="D475" s="5">
        <v>43110</v>
      </c>
      <c r="E475" s="1">
        <v>4</v>
      </c>
      <c r="F475" s="5">
        <v>42720</v>
      </c>
      <c r="G475" s="8">
        <f t="shared" si="14"/>
        <v>390</v>
      </c>
      <c r="H475" s="9">
        <f t="shared" si="15"/>
        <v>12.78688524590164</v>
      </c>
      <c r="I475">
        <v>24.92</v>
      </c>
      <c r="J475">
        <v>7.82</v>
      </c>
      <c r="K475" t="s">
        <v>2</v>
      </c>
      <c r="L475" s="10">
        <v>1</v>
      </c>
      <c r="M475">
        <v>12.5</v>
      </c>
      <c r="N475">
        <v>13.05</v>
      </c>
      <c r="O475">
        <v>521</v>
      </c>
      <c r="P475">
        <v>1.1255000000000002</v>
      </c>
      <c r="Q475">
        <v>7.0574999999999992</v>
      </c>
      <c r="R475">
        <v>0.17449999999999999</v>
      </c>
      <c r="S475">
        <v>22.58</v>
      </c>
      <c r="T475">
        <v>-0.28899999999999998</v>
      </c>
      <c r="U475">
        <v>16.9785</v>
      </c>
      <c r="V475">
        <v>5.1805000000000003</v>
      </c>
      <c r="W475">
        <v>6.3294999999999995</v>
      </c>
    </row>
    <row r="476" spans="1:23">
      <c r="A476">
        <v>65</v>
      </c>
      <c r="B476">
        <v>1</v>
      </c>
      <c r="C476">
        <v>35</v>
      </c>
      <c r="D476" s="5">
        <v>42741</v>
      </c>
      <c r="E476" s="1">
        <v>0</v>
      </c>
      <c r="F476" s="5">
        <v>42741</v>
      </c>
      <c r="G476" s="8">
        <f t="shared" si="14"/>
        <v>0</v>
      </c>
      <c r="H476" s="9">
        <f t="shared" si="15"/>
        <v>0</v>
      </c>
      <c r="I476">
        <v>27.79</v>
      </c>
      <c r="J476">
        <v>8.24</v>
      </c>
      <c r="K476" t="s">
        <v>1</v>
      </c>
      <c r="L476" s="10">
        <v>2</v>
      </c>
      <c r="M476">
        <v>23.25</v>
      </c>
      <c r="N476">
        <v>20.85</v>
      </c>
      <c r="O476">
        <v>592</v>
      </c>
      <c r="P476">
        <v>0.79749999999999999</v>
      </c>
      <c r="Q476">
        <v>8.0605000000000011</v>
      </c>
      <c r="R476">
        <v>7.9000000000000001E-2</v>
      </c>
      <c r="S476">
        <v>19.743000000000002</v>
      </c>
      <c r="T476">
        <v>0.08</v>
      </c>
      <c r="U476">
        <v>16.863</v>
      </c>
      <c r="V476">
        <v>4.17</v>
      </c>
      <c r="W476">
        <v>10.4885</v>
      </c>
    </row>
    <row r="477" spans="1:23">
      <c r="A477">
        <v>65</v>
      </c>
      <c r="B477">
        <v>1</v>
      </c>
      <c r="C477">
        <v>35</v>
      </c>
      <c r="D477" s="5">
        <v>42741</v>
      </c>
      <c r="E477" s="1">
        <v>0</v>
      </c>
      <c r="F477" s="5">
        <v>42741</v>
      </c>
      <c r="G477" s="8">
        <f t="shared" si="14"/>
        <v>0</v>
      </c>
      <c r="H477" s="9">
        <f t="shared" si="15"/>
        <v>0</v>
      </c>
      <c r="I477">
        <v>27.69</v>
      </c>
      <c r="J477">
        <v>8.25</v>
      </c>
      <c r="K477" t="s">
        <v>2</v>
      </c>
      <c r="L477" s="10">
        <v>2</v>
      </c>
      <c r="M477">
        <v>23.75</v>
      </c>
      <c r="N477">
        <v>20.700000000000003</v>
      </c>
      <c r="O477">
        <v>605.75</v>
      </c>
      <c r="P477">
        <v>0.89</v>
      </c>
      <c r="Q477">
        <v>8.077</v>
      </c>
      <c r="R477">
        <v>0.109</v>
      </c>
      <c r="S477">
        <v>17.738249999999997</v>
      </c>
      <c r="T477">
        <v>-5.2500000000000003E-3</v>
      </c>
      <c r="U477">
        <v>16.689750000000004</v>
      </c>
      <c r="V477">
        <v>4.5915000000000008</v>
      </c>
      <c r="W477">
        <v>5.5057500000000008</v>
      </c>
    </row>
    <row r="478" spans="1:23">
      <c r="A478">
        <v>65</v>
      </c>
      <c r="B478">
        <v>1</v>
      </c>
      <c r="C478">
        <v>35</v>
      </c>
      <c r="D478" s="5">
        <v>42870</v>
      </c>
      <c r="E478" s="1">
        <v>1</v>
      </c>
      <c r="F478" s="5">
        <v>42741</v>
      </c>
      <c r="G478" s="8">
        <f t="shared" si="14"/>
        <v>129</v>
      </c>
      <c r="H478" s="9">
        <f t="shared" si="15"/>
        <v>4.2295081967213113</v>
      </c>
      <c r="I478">
        <v>27.79</v>
      </c>
      <c r="J478">
        <v>8.24</v>
      </c>
      <c r="K478" t="s">
        <v>1</v>
      </c>
      <c r="L478" s="10">
        <v>2</v>
      </c>
      <c r="M478">
        <v>18.25</v>
      </c>
      <c r="N478">
        <v>16.850000000000001</v>
      </c>
      <c r="O478">
        <v>575.5</v>
      </c>
      <c r="P478">
        <v>0.9425</v>
      </c>
      <c r="Q478">
        <v>7.6814999999999998</v>
      </c>
      <c r="R478">
        <v>0.1205</v>
      </c>
      <c r="S478">
        <v>21.3065</v>
      </c>
      <c r="T478">
        <v>-0.25600000000000001</v>
      </c>
      <c r="U478">
        <v>16.747500000000002</v>
      </c>
      <c r="V478">
        <v>4.9634999999999998</v>
      </c>
      <c r="W478">
        <v>7.3964999999999996</v>
      </c>
    </row>
    <row r="479" spans="1:23">
      <c r="A479">
        <v>65</v>
      </c>
      <c r="B479">
        <v>1</v>
      </c>
      <c r="C479">
        <v>35</v>
      </c>
      <c r="D479" s="5">
        <v>42870</v>
      </c>
      <c r="E479" s="1">
        <v>1</v>
      </c>
      <c r="F479" s="5">
        <v>42741</v>
      </c>
      <c r="G479" s="8">
        <f t="shared" si="14"/>
        <v>129</v>
      </c>
      <c r="H479" s="9">
        <f t="shared" si="15"/>
        <v>4.2295081967213113</v>
      </c>
      <c r="I479">
        <v>27.69</v>
      </c>
      <c r="J479">
        <v>8.25</v>
      </c>
      <c r="K479" t="s">
        <v>2</v>
      </c>
      <c r="L479" s="10">
        <v>2</v>
      </c>
      <c r="M479">
        <v>17.75</v>
      </c>
      <c r="N479">
        <v>16.149999999999999</v>
      </c>
      <c r="O479">
        <v>584</v>
      </c>
      <c r="P479">
        <v>0.94100000000000006</v>
      </c>
      <c r="Q479">
        <v>7.6244999999999994</v>
      </c>
      <c r="R479">
        <v>0.127</v>
      </c>
      <c r="S479">
        <v>21.369500000000002</v>
      </c>
      <c r="T479">
        <v>-0.27600000000000002</v>
      </c>
      <c r="U479">
        <v>15.823499999999999</v>
      </c>
      <c r="V479">
        <v>4.9915000000000003</v>
      </c>
      <c r="W479">
        <v>7.2054999999999998</v>
      </c>
    </row>
    <row r="480" spans="1:23">
      <c r="A480">
        <v>65</v>
      </c>
      <c r="B480">
        <v>1</v>
      </c>
      <c r="C480">
        <v>35</v>
      </c>
      <c r="D480" s="5">
        <v>42961</v>
      </c>
      <c r="E480" s="1">
        <v>2</v>
      </c>
      <c r="F480" s="5">
        <v>42741</v>
      </c>
      <c r="G480" s="8">
        <f t="shared" si="14"/>
        <v>220</v>
      </c>
      <c r="H480" s="9">
        <f t="shared" si="15"/>
        <v>7.2131147540983607</v>
      </c>
      <c r="I480">
        <v>27.79</v>
      </c>
      <c r="J480">
        <v>8.24</v>
      </c>
      <c r="K480" t="s">
        <v>1</v>
      </c>
      <c r="L480" s="10">
        <v>2</v>
      </c>
      <c r="M480">
        <v>19</v>
      </c>
      <c r="N480">
        <v>17.399999999999999</v>
      </c>
      <c r="O480">
        <v>578</v>
      </c>
      <c r="P480">
        <v>0.96249999999999991</v>
      </c>
      <c r="Q480">
        <v>7.75</v>
      </c>
      <c r="R480">
        <v>0.125</v>
      </c>
      <c r="S480">
        <v>21.414000000000001</v>
      </c>
      <c r="T480">
        <v>-0.252</v>
      </c>
      <c r="U480">
        <v>16.747500000000002</v>
      </c>
      <c r="V480">
        <v>4.9984999999999999</v>
      </c>
      <c r="W480">
        <v>7.2584999999999997</v>
      </c>
    </row>
    <row r="481" spans="1:23">
      <c r="A481">
        <v>65</v>
      </c>
      <c r="B481">
        <v>1</v>
      </c>
      <c r="C481">
        <v>35</v>
      </c>
      <c r="D481" s="5">
        <v>42961</v>
      </c>
      <c r="E481" s="1">
        <v>2</v>
      </c>
      <c r="F481" s="5">
        <v>42741</v>
      </c>
      <c r="G481" s="8">
        <f t="shared" si="14"/>
        <v>220</v>
      </c>
      <c r="H481" s="9">
        <f t="shared" si="15"/>
        <v>7.2131147540983607</v>
      </c>
      <c r="I481">
        <v>27.69</v>
      </c>
      <c r="J481">
        <v>8.25</v>
      </c>
      <c r="K481" t="s">
        <v>2</v>
      </c>
      <c r="L481" s="10">
        <v>2</v>
      </c>
      <c r="M481">
        <v>18</v>
      </c>
      <c r="N481">
        <v>16.45</v>
      </c>
      <c r="O481">
        <v>584</v>
      </c>
      <c r="P481">
        <v>0.98350000000000004</v>
      </c>
      <c r="Q481">
        <v>7.6715</v>
      </c>
      <c r="R481">
        <v>0.109</v>
      </c>
      <c r="S481">
        <v>19.679000000000002</v>
      </c>
      <c r="T481">
        <v>-0.23</v>
      </c>
      <c r="U481">
        <v>16.632000000000001</v>
      </c>
      <c r="V481">
        <v>5.0470000000000006</v>
      </c>
      <c r="W481">
        <v>6.0150000000000006</v>
      </c>
    </row>
    <row r="482" spans="1:23">
      <c r="A482">
        <v>65</v>
      </c>
      <c r="B482">
        <v>1</v>
      </c>
      <c r="C482">
        <v>35</v>
      </c>
      <c r="D482" s="5">
        <v>43024</v>
      </c>
      <c r="E482" s="1">
        <v>3</v>
      </c>
      <c r="F482" s="5">
        <v>42741</v>
      </c>
      <c r="G482" s="8">
        <f t="shared" si="14"/>
        <v>283</v>
      </c>
      <c r="H482" s="9">
        <f t="shared" si="15"/>
        <v>9.278688524590164</v>
      </c>
      <c r="I482" s="4">
        <v>27.79</v>
      </c>
      <c r="J482" s="4">
        <v>8.24</v>
      </c>
      <c r="K482" t="s">
        <v>3</v>
      </c>
      <c r="L482" s="10">
        <v>2</v>
      </c>
      <c r="M482">
        <v>19.833333333333332</v>
      </c>
      <c r="N482">
        <v>18.133333333333336</v>
      </c>
      <c r="O482">
        <v>581.33333333333337</v>
      </c>
      <c r="P482">
        <v>0.87666666666666659</v>
      </c>
      <c r="Q482">
        <v>7.8836666666666666</v>
      </c>
      <c r="R482">
        <v>0.11166666666666668</v>
      </c>
      <c r="S482">
        <v>21.257333333333332</v>
      </c>
      <c r="T482">
        <v>-0.23133333333333331</v>
      </c>
      <c r="U482">
        <v>16.786000000000001</v>
      </c>
      <c r="V482">
        <v>4.7276666666666669</v>
      </c>
      <c r="W482">
        <v>7.0949999999999998</v>
      </c>
    </row>
    <row r="483" spans="1:23">
      <c r="A483">
        <v>65</v>
      </c>
      <c r="B483">
        <v>1</v>
      </c>
      <c r="C483">
        <v>35</v>
      </c>
      <c r="D483" s="5">
        <v>43024</v>
      </c>
      <c r="E483" s="1">
        <v>3</v>
      </c>
      <c r="F483" s="5">
        <v>42741</v>
      </c>
      <c r="G483" s="8">
        <f t="shared" si="14"/>
        <v>283</v>
      </c>
      <c r="H483" s="9">
        <f t="shared" si="15"/>
        <v>9.278688524590164</v>
      </c>
      <c r="I483">
        <v>27.69</v>
      </c>
      <c r="J483">
        <v>8.25</v>
      </c>
      <c r="K483" t="s">
        <v>2</v>
      </c>
      <c r="L483" s="10">
        <v>2</v>
      </c>
      <c r="M483">
        <v>17</v>
      </c>
      <c r="N483">
        <v>15.6</v>
      </c>
      <c r="O483">
        <v>586</v>
      </c>
      <c r="P483">
        <v>0.94900000000000007</v>
      </c>
      <c r="Q483">
        <v>7.5385</v>
      </c>
      <c r="R483">
        <v>0.122</v>
      </c>
      <c r="S483">
        <v>20.141999999999999</v>
      </c>
      <c r="T483">
        <v>-0.17</v>
      </c>
      <c r="U483">
        <v>16.054500000000001</v>
      </c>
      <c r="V483">
        <v>4.9779999999999998</v>
      </c>
      <c r="W483">
        <v>6.798</v>
      </c>
    </row>
    <row r="484" spans="1:23">
      <c r="A484">
        <v>65</v>
      </c>
      <c r="B484">
        <v>1</v>
      </c>
      <c r="C484">
        <v>35</v>
      </c>
      <c r="D484" s="5">
        <v>43097</v>
      </c>
      <c r="E484" s="1">
        <v>4</v>
      </c>
      <c r="F484" s="5">
        <v>42741</v>
      </c>
      <c r="G484" s="8">
        <f t="shared" si="14"/>
        <v>356</v>
      </c>
      <c r="H484" s="9">
        <f t="shared" si="15"/>
        <v>11.672131147540984</v>
      </c>
      <c r="I484" s="4">
        <v>27.79</v>
      </c>
      <c r="J484" s="4">
        <v>8.24</v>
      </c>
      <c r="K484" t="s">
        <v>1</v>
      </c>
      <c r="L484" s="10">
        <v>2</v>
      </c>
      <c r="M484">
        <v>21.333333333333332</v>
      </c>
      <c r="N484">
        <v>19.366666666666664</v>
      </c>
      <c r="O484">
        <v>576.33333333333337</v>
      </c>
      <c r="P484">
        <v>0.90366666666666662</v>
      </c>
      <c r="Q484">
        <v>8.0456666666666674</v>
      </c>
      <c r="R484">
        <v>0.10733333333333334</v>
      </c>
      <c r="S484">
        <v>21.209333333333333</v>
      </c>
      <c r="T484">
        <v>-0.24733333333333332</v>
      </c>
      <c r="U484">
        <v>16.555000000000003</v>
      </c>
      <c r="V484">
        <v>4.5933333333333328</v>
      </c>
      <c r="W484">
        <v>5.6719999999999997</v>
      </c>
    </row>
    <row r="485" spans="1:23">
      <c r="A485">
        <v>65</v>
      </c>
      <c r="B485">
        <v>1</v>
      </c>
      <c r="C485">
        <v>35</v>
      </c>
      <c r="D485" s="5">
        <v>43097</v>
      </c>
      <c r="E485" s="1">
        <v>4</v>
      </c>
      <c r="F485" s="5">
        <v>42741</v>
      </c>
      <c r="G485" s="8">
        <f t="shared" si="14"/>
        <v>356</v>
      </c>
      <c r="H485" s="9">
        <f t="shared" si="15"/>
        <v>11.672131147540984</v>
      </c>
      <c r="I485">
        <v>27.69</v>
      </c>
      <c r="J485">
        <v>8.25</v>
      </c>
      <c r="K485" t="s">
        <v>2</v>
      </c>
      <c r="L485" s="10">
        <v>2</v>
      </c>
      <c r="M485">
        <v>16.75</v>
      </c>
      <c r="N485">
        <v>15.1</v>
      </c>
      <c r="O485">
        <v>586.5</v>
      </c>
      <c r="P485">
        <v>0.92599999999999993</v>
      </c>
      <c r="Q485">
        <v>7.5039999999999996</v>
      </c>
      <c r="R485">
        <v>6.5000000000000002E-2</v>
      </c>
      <c r="S485">
        <v>21.478000000000002</v>
      </c>
      <c r="T485">
        <v>-0.219</v>
      </c>
      <c r="U485">
        <v>16.863</v>
      </c>
      <c r="V485">
        <v>4.9139999999999997</v>
      </c>
      <c r="W485">
        <v>6.391</v>
      </c>
    </row>
    <row r="486" spans="1:23">
      <c r="A486">
        <v>66</v>
      </c>
      <c r="B486">
        <v>0</v>
      </c>
      <c r="C486">
        <v>46</v>
      </c>
      <c r="D486" s="5">
        <v>42741</v>
      </c>
      <c r="E486" s="1">
        <v>0</v>
      </c>
      <c r="F486" s="5">
        <v>42741</v>
      </c>
      <c r="G486" s="8">
        <f t="shared" si="14"/>
        <v>0</v>
      </c>
      <c r="H486" s="9">
        <f t="shared" si="15"/>
        <v>0</v>
      </c>
      <c r="I486">
        <v>24.18</v>
      </c>
      <c r="J486">
        <v>8.0500000000000007</v>
      </c>
      <c r="K486" t="s">
        <v>1</v>
      </c>
      <c r="L486" s="10">
        <v>2</v>
      </c>
      <c r="M486">
        <v>25.25</v>
      </c>
      <c r="N486">
        <v>21.9</v>
      </c>
      <c r="O486">
        <v>594</v>
      </c>
      <c r="P486">
        <v>0.92349999999999999</v>
      </c>
      <c r="Q486">
        <v>8.3060000000000009</v>
      </c>
      <c r="R486">
        <v>0.10400000000000001</v>
      </c>
      <c r="S486">
        <v>21.2545</v>
      </c>
      <c r="T486">
        <v>-0.19450000000000001</v>
      </c>
      <c r="U486">
        <v>17.094000000000001</v>
      </c>
      <c r="V486">
        <v>4.391</v>
      </c>
      <c r="W486">
        <v>6.8904999999999994</v>
      </c>
    </row>
    <row r="487" spans="1:23">
      <c r="A487">
        <v>66</v>
      </c>
      <c r="B487">
        <v>0</v>
      </c>
      <c r="C487">
        <v>46</v>
      </c>
      <c r="D487" s="5">
        <v>42741</v>
      </c>
      <c r="E487" s="1">
        <v>0</v>
      </c>
      <c r="F487" s="5">
        <v>42741</v>
      </c>
      <c r="G487" s="8">
        <f t="shared" si="14"/>
        <v>0</v>
      </c>
      <c r="H487" s="9">
        <f t="shared" si="15"/>
        <v>0</v>
      </c>
      <c r="I487">
        <v>24.21</v>
      </c>
      <c r="J487">
        <v>8.06</v>
      </c>
      <c r="K487" t="s">
        <v>2</v>
      </c>
      <c r="L487" s="10">
        <v>2</v>
      </c>
      <c r="M487">
        <v>22.25</v>
      </c>
      <c r="N487">
        <v>19.8</v>
      </c>
      <c r="O487">
        <v>579</v>
      </c>
      <c r="P487">
        <v>0.95899999999999996</v>
      </c>
      <c r="Q487">
        <v>7.8945000000000007</v>
      </c>
      <c r="R487">
        <v>0.111</v>
      </c>
      <c r="S487">
        <v>21.3155</v>
      </c>
      <c r="T487">
        <v>-0.2235</v>
      </c>
      <c r="U487">
        <v>17.325000000000003</v>
      </c>
      <c r="V487">
        <v>4.3550000000000004</v>
      </c>
      <c r="W487">
        <v>6.1865000000000006</v>
      </c>
    </row>
    <row r="488" spans="1:23">
      <c r="A488">
        <v>66</v>
      </c>
      <c r="B488">
        <v>0</v>
      </c>
      <c r="C488">
        <v>46</v>
      </c>
      <c r="D488" s="5">
        <v>42967</v>
      </c>
      <c r="E488" s="1">
        <v>1</v>
      </c>
      <c r="F488" s="5">
        <v>42741</v>
      </c>
      <c r="G488" s="8">
        <f t="shared" si="14"/>
        <v>226</v>
      </c>
      <c r="H488" s="9">
        <f t="shared" si="15"/>
        <v>7.4098360655737707</v>
      </c>
      <c r="I488">
        <v>24.18</v>
      </c>
      <c r="J488">
        <v>8.0500000000000007</v>
      </c>
      <c r="K488" t="s">
        <v>1</v>
      </c>
      <c r="L488" s="10">
        <v>2</v>
      </c>
      <c r="M488">
        <v>17.666666666666668</v>
      </c>
      <c r="N488">
        <v>16.266666666666666</v>
      </c>
      <c r="O488">
        <v>566.33333333333337</v>
      </c>
      <c r="P488">
        <v>1.03</v>
      </c>
      <c r="Q488">
        <v>7.6189999999999998</v>
      </c>
      <c r="R488">
        <v>0.13266666666666668</v>
      </c>
      <c r="S488">
        <v>21.824333333333332</v>
      </c>
      <c r="T488">
        <v>-0.26533333333333337</v>
      </c>
      <c r="U488">
        <v>17.171000000000003</v>
      </c>
      <c r="V488">
        <v>4.8166666666666664</v>
      </c>
      <c r="W488">
        <v>7.3663333333333334</v>
      </c>
    </row>
    <row r="489" spans="1:23">
      <c r="A489">
        <v>66</v>
      </c>
      <c r="B489">
        <v>0</v>
      </c>
      <c r="C489">
        <v>46</v>
      </c>
      <c r="D489" s="5">
        <v>42967</v>
      </c>
      <c r="E489" s="1">
        <v>1</v>
      </c>
      <c r="F489" s="5">
        <v>42741</v>
      </c>
      <c r="G489" s="8">
        <f t="shared" si="14"/>
        <v>226</v>
      </c>
      <c r="H489" s="9">
        <f t="shared" si="15"/>
        <v>7.4098360655737707</v>
      </c>
      <c r="I489">
        <v>24.21</v>
      </c>
      <c r="J489">
        <v>8.06</v>
      </c>
      <c r="K489" t="s">
        <v>2</v>
      </c>
      <c r="L489" s="10">
        <v>2</v>
      </c>
      <c r="M489">
        <v>17.5</v>
      </c>
      <c r="N489">
        <v>16.100000000000001</v>
      </c>
      <c r="O489">
        <v>564</v>
      </c>
      <c r="P489">
        <v>0.96899999999999997</v>
      </c>
      <c r="Q489">
        <v>7.6070000000000002</v>
      </c>
      <c r="R489">
        <v>0.11849999999999999</v>
      </c>
      <c r="S489">
        <v>21.823500000000003</v>
      </c>
      <c r="T489">
        <v>-0.22749999999999998</v>
      </c>
      <c r="U489">
        <v>17.555999999999997</v>
      </c>
      <c r="V489">
        <v>4.726</v>
      </c>
      <c r="W489">
        <v>7.3455000000000004</v>
      </c>
    </row>
    <row r="490" spans="1:23">
      <c r="A490">
        <v>66</v>
      </c>
      <c r="B490">
        <v>0</v>
      </c>
      <c r="C490">
        <v>46</v>
      </c>
      <c r="D490" s="5">
        <v>43065</v>
      </c>
      <c r="E490" s="1">
        <v>2</v>
      </c>
      <c r="F490" s="5">
        <v>42741</v>
      </c>
      <c r="G490" s="8">
        <f t="shared" si="14"/>
        <v>324</v>
      </c>
      <c r="H490" s="9">
        <f t="shared" si="15"/>
        <v>10.622950819672131</v>
      </c>
      <c r="I490">
        <v>24.18</v>
      </c>
      <c r="J490">
        <v>8.0500000000000007</v>
      </c>
      <c r="K490" t="s">
        <v>3</v>
      </c>
      <c r="L490" s="10">
        <v>2</v>
      </c>
      <c r="M490">
        <v>16.833333333333332</v>
      </c>
      <c r="N490">
        <v>15.433333333333332</v>
      </c>
      <c r="O490">
        <v>566.66666666666663</v>
      </c>
      <c r="P490">
        <v>1.0763333333333334</v>
      </c>
      <c r="Q490">
        <v>7.5120000000000005</v>
      </c>
      <c r="R490">
        <v>0.14533333333333334</v>
      </c>
      <c r="S490">
        <v>22.065666666666669</v>
      </c>
      <c r="T490">
        <v>-0.26466666666666666</v>
      </c>
      <c r="U490">
        <v>17.016999999999999</v>
      </c>
      <c r="V490">
        <v>5.0176666666666669</v>
      </c>
      <c r="W490">
        <v>7.1686666666666667</v>
      </c>
    </row>
    <row r="491" spans="1:23">
      <c r="A491">
        <v>66</v>
      </c>
      <c r="B491">
        <v>0</v>
      </c>
      <c r="C491">
        <v>46</v>
      </c>
      <c r="D491" s="5">
        <v>43065</v>
      </c>
      <c r="E491" s="1">
        <v>2</v>
      </c>
      <c r="F491" s="5">
        <v>42741</v>
      </c>
      <c r="G491" s="8">
        <f t="shared" si="14"/>
        <v>324</v>
      </c>
      <c r="H491" s="9">
        <f t="shared" si="15"/>
        <v>10.622950819672131</v>
      </c>
      <c r="I491">
        <v>24.21</v>
      </c>
      <c r="J491">
        <v>8.06</v>
      </c>
      <c r="K491" t="s">
        <v>2</v>
      </c>
      <c r="L491" s="10">
        <v>2</v>
      </c>
      <c r="M491">
        <v>16.5</v>
      </c>
      <c r="N491">
        <v>15.350000000000001</v>
      </c>
      <c r="O491">
        <v>554</v>
      </c>
      <c r="P491">
        <v>1.0459999999999998</v>
      </c>
      <c r="Q491">
        <v>7.4435000000000002</v>
      </c>
      <c r="R491">
        <v>0.13600000000000001</v>
      </c>
      <c r="S491">
        <v>21.106000000000002</v>
      </c>
      <c r="T491">
        <v>-0.18099999999999999</v>
      </c>
      <c r="U491">
        <v>16.747500000000002</v>
      </c>
      <c r="V491">
        <v>4.9215</v>
      </c>
      <c r="W491">
        <v>6.6059999999999999</v>
      </c>
    </row>
    <row r="492" spans="1:23">
      <c r="A492">
        <v>66</v>
      </c>
      <c r="B492">
        <v>0</v>
      </c>
      <c r="C492">
        <v>46</v>
      </c>
      <c r="D492" s="5">
        <v>43320</v>
      </c>
      <c r="E492" s="1">
        <v>3</v>
      </c>
      <c r="F492" s="5">
        <v>42741</v>
      </c>
      <c r="G492" s="8">
        <f t="shared" si="14"/>
        <v>579</v>
      </c>
      <c r="H492" s="9">
        <f t="shared" si="15"/>
        <v>18.983606557377048</v>
      </c>
      <c r="I492">
        <v>24.18</v>
      </c>
      <c r="J492">
        <v>8.0500000000000007</v>
      </c>
      <c r="K492" t="s">
        <v>1</v>
      </c>
      <c r="L492" s="10">
        <v>2</v>
      </c>
      <c r="M492">
        <v>18.5</v>
      </c>
      <c r="N492">
        <v>17.100000000000001</v>
      </c>
      <c r="O492">
        <v>560.5</v>
      </c>
      <c r="P492">
        <v>1.0035000000000001</v>
      </c>
      <c r="Q492">
        <v>7.7089999999999996</v>
      </c>
      <c r="R492">
        <v>0.1295</v>
      </c>
      <c r="S492">
        <v>21.738</v>
      </c>
      <c r="T492">
        <v>-0.23749999999999999</v>
      </c>
      <c r="U492">
        <v>17.094000000000001</v>
      </c>
      <c r="V492">
        <v>4.8019999999999996</v>
      </c>
      <c r="W492">
        <v>7.5609999999999999</v>
      </c>
    </row>
    <row r="493" spans="1:23">
      <c r="A493">
        <v>66</v>
      </c>
      <c r="B493">
        <v>0</v>
      </c>
      <c r="C493">
        <v>46</v>
      </c>
      <c r="D493" s="5">
        <v>43320</v>
      </c>
      <c r="E493" s="1">
        <v>3</v>
      </c>
      <c r="F493" s="5">
        <v>42741</v>
      </c>
      <c r="G493" s="8">
        <f t="shared" si="14"/>
        <v>579</v>
      </c>
      <c r="H493" s="9">
        <f t="shared" si="15"/>
        <v>18.983606557377048</v>
      </c>
      <c r="I493">
        <v>24.21</v>
      </c>
      <c r="J493">
        <v>8.06</v>
      </c>
      <c r="K493" t="s">
        <v>2</v>
      </c>
      <c r="L493" s="10">
        <v>2</v>
      </c>
      <c r="M493">
        <v>18</v>
      </c>
      <c r="N493">
        <v>16.95</v>
      </c>
      <c r="O493">
        <v>556.5</v>
      </c>
      <c r="P493">
        <v>0.96150000000000002</v>
      </c>
      <c r="Q493">
        <v>7.6865000000000006</v>
      </c>
      <c r="R493">
        <v>0.11849999999999999</v>
      </c>
      <c r="S493">
        <v>21.487000000000002</v>
      </c>
      <c r="T493">
        <v>-0.24299999999999999</v>
      </c>
      <c r="U493">
        <v>16.863</v>
      </c>
      <c r="V493">
        <v>4.7755000000000001</v>
      </c>
      <c r="W493">
        <v>7.359</v>
      </c>
    </row>
    <row r="494" spans="1:23">
      <c r="A494">
        <v>67</v>
      </c>
      <c r="B494">
        <v>0</v>
      </c>
      <c r="C494">
        <v>52</v>
      </c>
      <c r="D494" s="5">
        <v>42743</v>
      </c>
      <c r="E494" s="1">
        <v>0</v>
      </c>
      <c r="F494" s="5">
        <v>42743</v>
      </c>
      <c r="G494" s="8">
        <f t="shared" si="14"/>
        <v>0</v>
      </c>
      <c r="H494" s="9">
        <f t="shared" si="15"/>
        <v>0</v>
      </c>
      <c r="I494">
        <v>31.02</v>
      </c>
      <c r="J494">
        <v>8.07</v>
      </c>
      <c r="K494" t="s">
        <v>1</v>
      </c>
      <c r="L494" s="10">
        <v>1</v>
      </c>
      <c r="M494">
        <v>16.75</v>
      </c>
      <c r="N494">
        <v>16.05</v>
      </c>
      <c r="O494">
        <v>536</v>
      </c>
      <c r="P494">
        <v>1.2589999999999999</v>
      </c>
      <c r="Q494">
        <v>7.1604999999999999</v>
      </c>
      <c r="R494">
        <v>0.15</v>
      </c>
      <c r="S494">
        <v>19.805</v>
      </c>
      <c r="T494">
        <v>-0.16</v>
      </c>
      <c r="U494">
        <v>16.285499999999999</v>
      </c>
      <c r="V494">
        <v>5.6110000000000007</v>
      </c>
      <c r="W494">
        <v>6.282</v>
      </c>
    </row>
    <row r="495" spans="1:23">
      <c r="A495">
        <v>67</v>
      </c>
      <c r="B495">
        <v>0</v>
      </c>
      <c r="C495">
        <v>52</v>
      </c>
      <c r="D495" s="5">
        <v>42743</v>
      </c>
      <c r="E495" s="1">
        <v>0</v>
      </c>
      <c r="F495" s="5">
        <v>42743</v>
      </c>
      <c r="G495" s="8">
        <f t="shared" si="14"/>
        <v>0</v>
      </c>
      <c r="H495" s="9">
        <f t="shared" si="15"/>
        <v>0</v>
      </c>
      <c r="I495">
        <v>29.42</v>
      </c>
      <c r="J495">
        <v>7.99</v>
      </c>
      <c r="K495" t="s">
        <v>2</v>
      </c>
      <c r="L495" s="10">
        <v>1</v>
      </c>
      <c r="M495">
        <v>15.166666666666666</v>
      </c>
      <c r="N495">
        <v>14.733333333333334</v>
      </c>
      <c r="O495">
        <v>529.33333333333337</v>
      </c>
      <c r="P495">
        <v>1.2876666666666667</v>
      </c>
      <c r="Q495">
        <v>6.9976666666666665</v>
      </c>
      <c r="R495">
        <v>0.157</v>
      </c>
      <c r="S495">
        <v>20.718999999999998</v>
      </c>
      <c r="T495">
        <v>-0.24000000000000002</v>
      </c>
      <c r="U495">
        <v>16.555000000000003</v>
      </c>
      <c r="V495">
        <v>5.5396666666666663</v>
      </c>
      <c r="W495">
        <v>6.0889999999999995</v>
      </c>
    </row>
    <row r="496" spans="1:23">
      <c r="A496">
        <v>67</v>
      </c>
      <c r="B496">
        <v>0</v>
      </c>
      <c r="C496">
        <v>52</v>
      </c>
      <c r="D496" s="5">
        <v>42825</v>
      </c>
      <c r="E496" s="1">
        <v>1</v>
      </c>
      <c r="F496" s="5">
        <v>42743</v>
      </c>
      <c r="G496" s="8">
        <f t="shared" si="14"/>
        <v>82</v>
      </c>
      <c r="H496" s="9">
        <f t="shared" si="15"/>
        <v>2.6885245901639343</v>
      </c>
      <c r="I496">
        <v>31.02</v>
      </c>
      <c r="J496">
        <v>8.07</v>
      </c>
      <c r="K496" t="s">
        <v>1</v>
      </c>
      <c r="L496" s="10">
        <v>1</v>
      </c>
      <c r="M496">
        <v>14.75</v>
      </c>
      <c r="N496">
        <v>14.85</v>
      </c>
      <c r="O496">
        <v>511.5</v>
      </c>
      <c r="P496">
        <v>1.2410000000000001</v>
      </c>
      <c r="Q496">
        <v>7.2364999999999995</v>
      </c>
      <c r="R496">
        <v>0.152</v>
      </c>
      <c r="S496">
        <v>21.7485</v>
      </c>
      <c r="T496">
        <v>-0.32100000000000001</v>
      </c>
      <c r="U496">
        <v>16.863</v>
      </c>
      <c r="V496">
        <v>5.5594999999999999</v>
      </c>
      <c r="W496">
        <v>6.1505000000000001</v>
      </c>
    </row>
    <row r="497" spans="1:23">
      <c r="A497">
        <v>67</v>
      </c>
      <c r="B497">
        <v>0</v>
      </c>
      <c r="C497">
        <v>52</v>
      </c>
      <c r="D497" s="5">
        <v>42825</v>
      </c>
      <c r="E497" s="1">
        <v>1</v>
      </c>
      <c r="F497" s="5">
        <v>42743</v>
      </c>
      <c r="G497" s="8">
        <f t="shared" si="14"/>
        <v>82</v>
      </c>
      <c r="H497" s="9">
        <f t="shared" si="15"/>
        <v>2.6885245901639343</v>
      </c>
      <c r="I497">
        <v>29.42</v>
      </c>
      <c r="J497">
        <v>7.99</v>
      </c>
      <c r="K497" t="s">
        <v>2</v>
      </c>
      <c r="L497" s="10">
        <v>1</v>
      </c>
      <c r="M497">
        <v>13.75</v>
      </c>
      <c r="N497">
        <v>13.8</v>
      </c>
      <c r="O497">
        <v>511.5</v>
      </c>
      <c r="P497">
        <v>1.1955</v>
      </c>
      <c r="Q497">
        <v>7.13</v>
      </c>
      <c r="R497">
        <v>0.1535</v>
      </c>
      <c r="S497">
        <v>21.884500000000003</v>
      </c>
      <c r="T497">
        <v>-0.34750000000000003</v>
      </c>
      <c r="U497">
        <v>16.516500000000001</v>
      </c>
      <c r="V497">
        <v>5.4879999999999995</v>
      </c>
      <c r="W497">
        <v>6.5045000000000002</v>
      </c>
    </row>
    <row r="498" spans="1:23">
      <c r="A498">
        <v>67</v>
      </c>
      <c r="B498">
        <v>0</v>
      </c>
      <c r="C498">
        <v>52</v>
      </c>
      <c r="D498" s="5">
        <v>43033</v>
      </c>
      <c r="E498" s="1">
        <v>2</v>
      </c>
      <c r="F498" s="5">
        <v>42743</v>
      </c>
      <c r="G498" s="8">
        <f t="shared" si="14"/>
        <v>290</v>
      </c>
      <c r="H498" s="9">
        <f t="shared" si="15"/>
        <v>9.5081967213114762</v>
      </c>
      <c r="I498">
        <v>31.02</v>
      </c>
      <c r="J498">
        <v>8.07</v>
      </c>
      <c r="K498" t="s">
        <v>3</v>
      </c>
      <c r="L498" s="10">
        <v>1</v>
      </c>
      <c r="M498">
        <v>14</v>
      </c>
      <c r="N498">
        <v>14.350000000000001</v>
      </c>
      <c r="O498">
        <v>506</v>
      </c>
      <c r="P498">
        <v>1.3235000000000001</v>
      </c>
      <c r="Q498">
        <v>7.2059999999999995</v>
      </c>
      <c r="R498">
        <v>0.16249999999999998</v>
      </c>
      <c r="S498">
        <v>22.0685</v>
      </c>
      <c r="T498">
        <v>-0.35799999999999998</v>
      </c>
      <c r="U498">
        <v>16.054500000000001</v>
      </c>
      <c r="V498">
        <v>5.7125000000000004</v>
      </c>
      <c r="W498">
        <v>6.1440000000000001</v>
      </c>
    </row>
    <row r="499" spans="1:23">
      <c r="A499">
        <v>67</v>
      </c>
      <c r="B499">
        <v>0</v>
      </c>
      <c r="C499">
        <v>52</v>
      </c>
      <c r="D499" s="5">
        <v>43033</v>
      </c>
      <c r="E499" s="1">
        <v>2</v>
      </c>
      <c r="F499" s="5">
        <v>42743</v>
      </c>
      <c r="G499" s="8">
        <f t="shared" si="14"/>
        <v>290</v>
      </c>
      <c r="H499" s="9">
        <f t="shared" si="15"/>
        <v>9.5081967213114762</v>
      </c>
      <c r="I499">
        <v>29.42</v>
      </c>
      <c r="J499">
        <v>7.99</v>
      </c>
      <c r="K499" t="s">
        <v>2</v>
      </c>
      <c r="L499" s="10">
        <v>1</v>
      </c>
      <c r="M499">
        <v>12</v>
      </c>
      <c r="N499">
        <v>12.45</v>
      </c>
      <c r="O499">
        <v>505.5</v>
      </c>
      <c r="P499">
        <v>1.3105</v>
      </c>
      <c r="Q499">
        <v>6.9429999999999996</v>
      </c>
      <c r="R499">
        <v>0.1515</v>
      </c>
      <c r="S499">
        <v>22.531500000000001</v>
      </c>
      <c r="T499">
        <v>-0.33</v>
      </c>
      <c r="U499">
        <v>16.632000000000001</v>
      </c>
      <c r="V499">
        <v>5.7539999999999996</v>
      </c>
      <c r="W499">
        <v>6.7949999999999999</v>
      </c>
    </row>
    <row r="500" spans="1:23">
      <c r="A500">
        <v>67</v>
      </c>
      <c r="B500">
        <v>0</v>
      </c>
      <c r="C500">
        <v>52</v>
      </c>
      <c r="D500" s="5">
        <v>43124</v>
      </c>
      <c r="E500" s="1">
        <v>3</v>
      </c>
      <c r="F500" s="5">
        <v>42743</v>
      </c>
      <c r="G500" s="8">
        <f t="shared" si="14"/>
        <v>381</v>
      </c>
      <c r="H500" s="9">
        <f t="shared" si="15"/>
        <v>12.491803278688524</v>
      </c>
      <c r="I500">
        <v>31.02</v>
      </c>
      <c r="J500">
        <v>8.07</v>
      </c>
      <c r="K500" t="s">
        <v>1</v>
      </c>
      <c r="L500" s="10">
        <v>1</v>
      </c>
      <c r="M500">
        <v>15.25</v>
      </c>
      <c r="N500">
        <v>15.350000000000001</v>
      </c>
      <c r="O500">
        <v>511</v>
      </c>
      <c r="P500">
        <v>1.202</v>
      </c>
      <c r="Q500">
        <v>7.3245000000000005</v>
      </c>
      <c r="R500">
        <v>0.1515</v>
      </c>
      <c r="S500">
        <v>21.636000000000003</v>
      </c>
      <c r="T500">
        <v>-0.33300000000000002</v>
      </c>
      <c r="U500">
        <v>16.401</v>
      </c>
      <c r="V500">
        <v>5.4610000000000003</v>
      </c>
      <c r="W500">
        <v>6.1444999999999999</v>
      </c>
    </row>
    <row r="501" spans="1:23">
      <c r="A501">
        <v>67</v>
      </c>
      <c r="B501">
        <v>0</v>
      </c>
      <c r="C501">
        <v>52</v>
      </c>
      <c r="D501" s="5">
        <v>43124</v>
      </c>
      <c r="E501" s="1">
        <v>3</v>
      </c>
      <c r="F501" s="5">
        <v>42743</v>
      </c>
      <c r="G501" s="8">
        <f t="shared" si="14"/>
        <v>381</v>
      </c>
      <c r="H501" s="9">
        <f t="shared" si="15"/>
        <v>12.491803278688524</v>
      </c>
      <c r="I501">
        <v>29.42</v>
      </c>
      <c r="J501">
        <v>7.99</v>
      </c>
      <c r="K501" t="s">
        <v>2</v>
      </c>
      <c r="L501" s="10">
        <v>1</v>
      </c>
      <c r="M501">
        <v>14.25</v>
      </c>
      <c r="N501">
        <v>14.600000000000001</v>
      </c>
      <c r="O501">
        <v>509</v>
      </c>
      <c r="P501">
        <v>1.1844999999999999</v>
      </c>
      <c r="Q501">
        <v>7.2230000000000008</v>
      </c>
      <c r="R501">
        <v>0.14799999999999999</v>
      </c>
      <c r="S501">
        <v>22.026</v>
      </c>
      <c r="T501">
        <v>-0.32300000000000001</v>
      </c>
      <c r="U501">
        <v>16.747500000000002</v>
      </c>
      <c r="V501">
        <v>5.4320000000000004</v>
      </c>
      <c r="W501">
        <v>6.665</v>
      </c>
    </row>
    <row r="502" spans="1:23">
      <c r="A502">
        <v>68</v>
      </c>
      <c r="B502">
        <v>1</v>
      </c>
      <c r="C502">
        <v>36</v>
      </c>
      <c r="D502" s="5">
        <v>42745</v>
      </c>
      <c r="E502" s="1">
        <v>0</v>
      </c>
      <c r="F502" s="5">
        <v>42745</v>
      </c>
      <c r="G502" s="8">
        <f t="shared" si="14"/>
        <v>0</v>
      </c>
      <c r="H502" s="9">
        <f t="shared" si="15"/>
        <v>0</v>
      </c>
      <c r="I502">
        <v>26.36</v>
      </c>
      <c r="J502">
        <v>8.0500000000000007</v>
      </c>
      <c r="K502" t="s">
        <v>4</v>
      </c>
      <c r="L502" s="10">
        <v>2</v>
      </c>
      <c r="M502">
        <v>31.5</v>
      </c>
      <c r="N502">
        <v>27.55</v>
      </c>
      <c r="O502">
        <v>610</v>
      </c>
      <c r="P502">
        <v>0.69350000000000001</v>
      </c>
      <c r="Q502">
        <v>8.9905000000000008</v>
      </c>
      <c r="R502">
        <v>0.113</v>
      </c>
      <c r="S502">
        <v>20.6525</v>
      </c>
      <c r="T502">
        <v>-0.1595</v>
      </c>
      <c r="U502">
        <v>16.863</v>
      </c>
      <c r="V502">
        <v>4.0225</v>
      </c>
      <c r="W502">
        <v>7.4165000000000001</v>
      </c>
    </row>
    <row r="503" spans="1:23">
      <c r="A503">
        <v>68</v>
      </c>
      <c r="B503">
        <v>1</v>
      </c>
      <c r="C503">
        <v>36</v>
      </c>
      <c r="D503" s="5">
        <v>42930</v>
      </c>
      <c r="E503" s="1">
        <v>1</v>
      </c>
      <c r="F503" s="5">
        <v>42743</v>
      </c>
      <c r="G503" s="8">
        <f t="shared" si="14"/>
        <v>187</v>
      </c>
      <c r="H503" s="9">
        <f t="shared" si="15"/>
        <v>6.1311475409836067</v>
      </c>
      <c r="I503">
        <v>26.36</v>
      </c>
      <c r="J503">
        <v>8.0500000000000007</v>
      </c>
      <c r="K503" t="s">
        <v>4</v>
      </c>
      <c r="L503" s="10">
        <v>2</v>
      </c>
      <c r="M503">
        <v>23.5</v>
      </c>
      <c r="N503">
        <v>21.15</v>
      </c>
      <c r="O503">
        <v>593</v>
      </c>
      <c r="P503">
        <v>0.78100000000000003</v>
      </c>
      <c r="Q503">
        <v>8.3754999999999988</v>
      </c>
      <c r="R503">
        <v>9.4500000000000001E-2</v>
      </c>
      <c r="S503">
        <v>21.019500000000001</v>
      </c>
      <c r="T503">
        <v>-0.19650000000000001</v>
      </c>
      <c r="U503">
        <v>15.939</v>
      </c>
      <c r="V503">
        <v>4.4800000000000004</v>
      </c>
      <c r="W503">
        <v>7.8574999999999999</v>
      </c>
    </row>
    <row r="504" spans="1:23">
      <c r="A504">
        <v>68</v>
      </c>
      <c r="B504">
        <v>1</v>
      </c>
      <c r="C504">
        <v>36</v>
      </c>
      <c r="D504" s="5">
        <v>43063</v>
      </c>
      <c r="E504" s="1">
        <v>2</v>
      </c>
      <c r="F504" s="5">
        <v>42743</v>
      </c>
      <c r="G504" s="8">
        <f t="shared" si="14"/>
        <v>320</v>
      </c>
      <c r="H504" s="9">
        <f t="shared" si="15"/>
        <v>10.491803278688524</v>
      </c>
      <c r="I504">
        <v>26.36</v>
      </c>
      <c r="J504">
        <v>8.0500000000000007</v>
      </c>
      <c r="K504" t="s">
        <v>4</v>
      </c>
      <c r="L504" s="10">
        <v>2</v>
      </c>
      <c r="M504">
        <v>20.833333333333332</v>
      </c>
      <c r="N504">
        <v>18.866666666666664</v>
      </c>
      <c r="O504">
        <v>594.33333333333337</v>
      </c>
      <c r="P504">
        <v>0.85599999999999987</v>
      </c>
      <c r="Q504">
        <v>8.0356666666666658</v>
      </c>
      <c r="R504">
        <v>0.10733333333333334</v>
      </c>
      <c r="S504">
        <v>21.50333333333333</v>
      </c>
      <c r="T504">
        <v>-0.219</v>
      </c>
      <c r="U504">
        <v>16.786000000000001</v>
      </c>
      <c r="V504">
        <v>4.7879999999999994</v>
      </c>
      <c r="W504">
        <v>8.359</v>
      </c>
    </row>
    <row r="505" spans="1:23">
      <c r="A505">
        <v>68</v>
      </c>
      <c r="B505">
        <v>1</v>
      </c>
      <c r="C505">
        <v>36</v>
      </c>
      <c r="D505" s="5">
        <v>43175</v>
      </c>
      <c r="E505" s="1">
        <v>3</v>
      </c>
      <c r="F505" s="5">
        <v>42743</v>
      </c>
      <c r="G505" s="8">
        <f t="shared" si="14"/>
        <v>432</v>
      </c>
      <c r="H505" s="9">
        <f t="shared" si="15"/>
        <v>14.163934426229508</v>
      </c>
      <c r="I505">
        <v>26.36</v>
      </c>
      <c r="J505">
        <v>8.0500000000000007</v>
      </c>
      <c r="K505" t="s">
        <v>4</v>
      </c>
      <c r="L505" s="10">
        <v>2</v>
      </c>
      <c r="M505">
        <v>28.25</v>
      </c>
      <c r="N505">
        <v>25.2</v>
      </c>
      <c r="O505">
        <v>595.5</v>
      </c>
      <c r="P505">
        <v>0.73299999999999998</v>
      </c>
      <c r="Q505">
        <v>8.8040000000000003</v>
      </c>
      <c r="R505">
        <v>0.108</v>
      </c>
      <c r="S505">
        <v>20.9755</v>
      </c>
      <c r="T505">
        <v>-0.17399999999999999</v>
      </c>
      <c r="U505">
        <v>16.863</v>
      </c>
      <c r="V505">
        <v>4.32</v>
      </c>
      <c r="W505">
        <v>8.5655000000000001</v>
      </c>
    </row>
    <row r="506" spans="1:23">
      <c r="A506">
        <v>68</v>
      </c>
      <c r="B506">
        <v>1</v>
      </c>
      <c r="C506">
        <v>36</v>
      </c>
      <c r="D506" s="5">
        <v>43322</v>
      </c>
      <c r="E506" s="1">
        <v>4</v>
      </c>
      <c r="F506" s="5">
        <v>42743</v>
      </c>
      <c r="G506" s="8">
        <f t="shared" si="14"/>
        <v>579</v>
      </c>
      <c r="H506" s="9">
        <f t="shared" si="15"/>
        <v>18.983606557377048</v>
      </c>
      <c r="I506">
        <v>26.36</v>
      </c>
      <c r="J506">
        <v>8.0500000000000007</v>
      </c>
      <c r="K506" t="s">
        <v>4</v>
      </c>
      <c r="L506" s="10">
        <v>2</v>
      </c>
      <c r="M506">
        <v>20.666666666666668</v>
      </c>
      <c r="N506">
        <v>18.8</v>
      </c>
      <c r="O506">
        <v>592</v>
      </c>
      <c r="P506">
        <v>0.84633333333333327</v>
      </c>
      <c r="Q506">
        <v>8.0146666666666668</v>
      </c>
      <c r="R506">
        <v>9.7000000000000017E-2</v>
      </c>
      <c r="S506">
        <v>21.359333333333336</v>
      </c>
      <c r="T506">
        <v>-0.22</v>
      </c>
      <c r="U506">
        <v>17.248000000000001</v>
      </c>
      <c r="V506">
        <v>4.6619999999999999</v>
      </c>
      <c r="W506">
        <v>9.2046666666666663</v>
      </c>
    </row>
    <row r="507" spans="1:23">
      <c r="A507">
        <v>69</v>
      </c>
      <c r="B507">
        <v>0</v>
      </c>
      <c r="C507">
        <v>43</v>
      </c>
      <c r="D507" s="5">
        <v>42753</v>
      </c>
      <c r="E507" s="1">
        <v>0</v>
      </c>
      <c r="F507" s="5">
        <v>42753</v>
      </c>
      <c r="G507" s="8">
        <f t="shared" si="14"/>
        <v>0</v>
      </c>
      <c r="H507" s="9">
        <f t="shared" si="15"/>
        <v>0</v>
      </c>
      <c r="I507">
        <v>24.2</v>
      </c>
      <c r="J507">
        <v>7.99</v>
      </c>
      <c r="K507" t="s">
        <v>1</v>
      </c>
      <c r="L507" s="10">
        <v>1</v>
      </c>
      <c r="M507">
        <v>14.5</v>
      </c>
      <c r="N507">
        <v>13.333333333333334</v>
      </c>
      <c r="O507">
        <v>568.33333333333337</v>
      </c>
      <c r="P507">
        <v>1.1783333333333335</v>
      </c>
      <c r="Q507">
        <v>6.8873333333333333</v>
      </c>
      <c r="R507">
        <v>0.15866666666666665</v>
      </c>
      <c r="S507">
        <v>22.52933333333333</v>
      </c>
      <c r="T507">
        <v>-0.27933333333333332</v>
      </c>
      <c r="U507">
        <v>17.324999999999999</v>
      </c>
      <c r="V507">
        <v>5.2</v>
      </c>
      <c r="W507">
        <v>6.9846666666666666</v>
      </c>
    </row>
    <row r="508" spans="1:23">
      <c r="A508">
        <v>69</v>
      </c>
      <c r="B508">
        <v>0</v>
      </c>
      <c r="C508">
        <v>43</v>
      </c>
      <c r="D508" s="5">
        <v>42753</v>
      </c>
      <c r="E508" s="1">
        <v>0</v>
      </c>
      <c r="F508" s="5">
        <v>42753</v>
      </c>
      <c r="G508" s="8">
        <f t="shared" si="14"/>
        <v>0</v>
      </c>
      <c r="H508" s="9">
        <f t="shared" si="15"/>
        <v>0</v>
      </c>
      <c r="I508">
        <v>24.24</v>
      </c>
      <c r="J508">
        <v>8.0299999999999994</v>
      </c>
      <c r="K508" t="s">
        <v>2</v>
      </c>
      <c r="L508" s="10">
        <v>1</v>
      </c>
      <c r="M508">
        <v>13.333333333333334</v>
      </c>
      <c r="N508">
        <v>12.633333333333333</v>
      </c>
      <c r="O508">
        <v>563</v>
      </c>
      <c r="P508">
        <v>1.2863333333333333</v>
      </c>
      <c r="Q508">
        <v>6.7726666666666668</v>
      </c>
      <c r="R508">
        <v>0.17066666666666666</v>
      </c>
      <c r="S508">
        <v>22.891333333333336</v>
      </c>
      <c r="T508">
        <v>-0.3036666666666667</v>
      </c>
      <c r="U508">
        <v>16.940000000000001</v>
      </c>
      <c r="V508">
        <v>5.3356666666666674</v>
      </c>
      <c r="W508">
        <v>6.4546666666666672</v>
      </c>
    </row>
    <row r="509" spans="1:23">
      <c r="A509">
        <v>69</v>
      </c>
      <c r="B509">
        <v>0</v>
      </c>
      <c r="C509">
        <v>43</v>
      </c>
      <c r="D509" s="5">
        <v>42930</v>
      </c>
      <c r="E509" s="1">
        <v>1</v>
      </c>
      <c r="F509" s="5">
        <v>42753</v>
      </c>
      <c r="G509" s="8">
        <f t="shared" si="14"/>
        <v>177</v>
      </c>
      <c r="H509" s="9">
        <f t="shared" si="15"/>
        <v>5.8032786885245899</v>
      </c>
      <c r="I509">
        <v>24.2</v>
      </c>
      <c r="J509">
        <v>7.99</v>
      </c>
      <c r="K509" t="s">
        <v>1</v>
      </c>
      <c r="L509" s="10">
        <v>1</v>
      </c>
      <c r="M509">
        <v>13.5</v>
      </c>
      <c r="N509">
        <v>13</v>
      </c>
      <c r="O509">
        <v>548</v>
      </c>
      <c r="P509">
        <v>1.0589999999999999</v>
      </c>
      <c r="Q509">
        <v>7.0789999999999997</v>
      </c>
      <c r="R509">
        <v>0.122</v>
      </c>
      <c r="S509">
        <v>21.841000000000001</v>
      </c>
      <c r="T509">
        <v>-0.26400000000000001</v>
      </c>
      <c r="U509">
        <v>17.324999999999999</v>
      </c>
      <c r="V509">
        <v>4.9569999999999999</v>
      </c>
      <c r="W509">
        <v>8.3320000000000007</v>
      </c>
    </row>
    <row r="510" spans="1:23">
      <c r="A510">
        <v>69</v>
      </c>
      <c r="B510">
        <v>0</v>
      </c>
      <c r="C510">
        <v>43</v>
      </c>
      <c r="D510" s="5">
        <v>42930</v>
      </c>
      <c r="E510" s="1">
        <v>1</v>
      </c>
      <c r="F510" s="5">
        <v>42753</v>
      </c>
      <c r="G510" s="8">
        <f t="shared" si="14"/>
        <v>177</v>
      </c>
      <c r="H510" s="9">
        <f t="shared" si="15"/>
        <v>5.8032786885245899</v>
      </c>
      <c r="I510">
        <v>24.24</v>
      </c>
      <c r="J510">
        <v>8.0299999999999994</v>
      </c>
      <c r="K510" t="s">
        <v>2</v>
      </c>
      <c r="L510" s="10">
        <v>1</v>
      </c>
      <c r="M510">
        <v>13.166666666666666</v>
      </c>
      <c r="N510">
        <v>12.733333333333334</v>
      </c>
      <c r="O510">
        <v>552</v>
      </c>
      <c r="P510">
        <v>1.0453333333333334</v>
      </c>
      <c r="Q510">
        <v>7.067333333333333</v>
      </c>
      <c r="R510">
        <v>0.11</v>
      </c>
      <c r="S510">
        <v>21.906666666666666</v>
      </c>
      <c r="T510">
        <v>-0.24366666666666667</v>
      </c>
      <c r="U510">
        <v>17.093999999999998</v>
      </c>
      <c r="V510">
        <v>4.8213333333333335</v>
      </c>
      <c r="W510">
        <v>7.4943333333333335</v>
      </c>
    </row>
    <row r="511" spans="1:23">
      <c r="A511">
        <v>69</v>
      </c>
      <c r="B511">
        <v>0</v>
      </c>
      <c r="C511">
        <v>43</v>
      </c>
      <c r="D511" s="5">
        <v>43071</v>
      </c>
      <c r="E511" s="1">
        <v>2</v>
      </c>
      <c r="F511" s="5">
        <v>42753</v>
      </c>
      <c r="G511" s="8">
        <f t="shared" si="14"/>
        <v>318</v>
      </c>
      <c r="H511" s="9">
        <f t="shared" si="15"/>
        <v>10.426229508196721</v>
      </c>
      <c r="I511">
        <v>24.2</v>
      </c>
      <c r="J511">
        <v>7.99</v>
      </c>
      <c r="K511" t="s">
        <v>1</v>
      </c>
      <c r="L511" s="10">
        <v>1</v>
      </c>
      <c r="M511">
        <v>13.5</v>
      </c>
      <c r="N511">
        <v>12.9</v>
      </c>
      <c r="O511">
        <v>549.5</v>
      </c>
      <c r="P511">
        <v>1.1255000000000002</v>
      </c>
      <c r="Q511">
        <v>7.1055000000000001</v>
      </c>
      <c r="R511">
        <v>0.157</v>
      </c>
      <c r="S511">
        <v>22.241</v>
      </c>
      <c r="T511">
        <v>-0.29349999999999998</v>
      </c>
      <c r="U511">
        <v>16.863</v>
      </c>
      <c r="V511">
        <v>5.1524999999999999</v>
      </c>
      <c r="W511">
        <v>7.0564999999999998</v>
      </c>
    </row>
    <row r="512" spans="1:23">
      <c r="A512">
        <v>69</v>
      </c>
      <c r="B512">
        <v>0</v>
      </c>
      <c r="C512">
        <v>43</v>
      </c>
      <c r="D512" s="5">
        <v>43071</v>
      </c>
      <c r="E512" s="1">
        <v>2</v>
      </c>
      <c r="F512" s="5">
        <v>42753</v>
      </c>
      <c r="G512" s="8">
        <f t="shared" si="14"/>
        <v>318</v>
      </c>
      <c r="H512" s="9">
        <f t="shared" si="15"/>
        <v>10.426229508196721</v>
      </c>
      <c r="I512">
        <v>24.24</v>
      </c>
      <c r="J512">
        <v>8.0299999999999994</v>
      </c>
      <c r="K512" t="s">
        <v>2</v>
      </c>
      <c r="L512" s="10">
        <v>1</v>
      </c>
      <c r="M512">
        <v>12.75</v>
      </c>
      <c r="N512">
        <v>12.3</v>
      </c>
      <c r="O512">
        <v>552.5</v>
      </c>
      <c r="P512">
        <v>1.173</v>
      </c>
      <c r="Q512">
        <v>7.0630000000000006</v>
      </c>
      <c r="R512">
        <v>0.14949999999999999</v>
      </c>
      <c r="S512">
        <v>22.362500000000001</v>
      </c>
      <c r="T512">
        <v>-0.28000000000000003</v>
      </c>
      <c r="U512">
        <v>17.324999999999999</v>
      </c>
      <c r="V512">
        <v>5.1805000000000003</v>
      </c>
      <c r="W512">
        <v>6.7805</v>
      </c>
    </row>
    <row r="513" spans="1:23">
      <c r="A513">
        <v>69</v>
      </c>
      <c r="B513">
        <v>0</v>
      </c>
      <c r="C513">
        <v>43</v>
      </c>
      <c r="D513" s="5">
        <v>43216</v>
      </c>
      <c r="E513" s="1">
        <v>3</v>
      </c>
      <c r="F513" s="5">
        <v>42753</v>
      </c>
      <c r="G513" s="8">
        <f t="shared" si="14"/>
        <v>463</v>
      </c>
      <c r="H513" s="9">
        <f t="shared" si="15"/>
        <v>15.180327868852459</v>
      </c>
      <c r="I513">
        <v>24.2</v>
      </c>
      <c r="J513">
        <v>7.99</v>
      </c>
      <c r="K513" t="s">
        <v>1</v>
      </c>
      <c r="L513" s="10">
        <v>1</v>
      </c>
      <c r="M513">
        <v>12.75</v>
      </c>
      <c r="N513">
        <v>12.8</v>
      </c>
      <c r="O513">
        <v>543.5</v>
      </c>
      <c r="P513">
        <v>1.1575000000000002</v>
      </c>
      <c r="Q513">
        <v>7.0410000000000004</v>
      </c>
      <c r="R513">
        <v>0.14150000000000001</v>
      </c>
      <c r="S513">
        <v>22.140999999999998</v>
      </c>
      <c r="T513">
        <v>-0.28249999999999997</v>
      </c>
      <c r="U513">
        <v>16.747500000000002</v>
      </c>
      <c r="V513">
        <v>5.0630000000000006</v>
      </c>
      <c r="W513">
        <v>6.3235000000000001</v>
      </c>
    </row>
    <row r="514" spans="1:23">
      <c r="A514">
        <v>69</v>
      </c>
      <c r="B514">
        <v>0</v>
      </c>
      <c r="C514">
        <v>43</v>
      </c>
      <c r="D514" s="5">
        <v>43216</v>
      </c>
      <c r="E514" s="1">
        <v>3</v>
      </c>
      <c r="F514" s="5">
        <v>42753</v>
      </c>
      <c r="G514" s="8">
        <f t="shared" ref="G514:G577" si="16">D514-F514</f>
        <v>463</v>
      </c>
      <c r="H514" s="9">
        <f t="shared" si="15"/>
        <v>15.180327868852459</v>
      </c>
      <c r="I514">
        <v>24.24</v>
      </c>
      <c r="J514">
        <v>8.0299999999999994</v>
      </c>
      <c r="K514" t="s">
        <v>2</v>
      </c>
      <c r="L514" s="10">
        <v>1</v>
      </c>
      <c r="M514">
        <v>11.5</v>
      </c>
      <c r="N514">
        <v>11.7</v>
      </c>
      <c r="O514">
        <v>535.5</v>
      </c>
      <c r="P514">
        <v>1.214</v>
      </c>
      <c r="Q514">
        <v>6.9079999999999995</v>
      </c>
      <c r="R514">
        <v>0.14450000000000002</v>
      </c>
      <c r="S514">
        <v>22.493000000000002</v>
      </c>
      <c r="T514">
        <v>-0.27300000000000002</v>
      </c>
      <c r="U514">
        <v>17.671500000000002</v>
      </c>
      <c r="V514">
        <v>5.0905000000000005</v>
      </c>
      <c r="W514">
        <v>6.3440000000000003</v>
      </c>
    </row>
    <row r="515" spans="1:23">
      <c r="A515">
        <v>70</v>
      </c>
      <c r="B515">
        <v>1</v>
      </c>
      <c r="C515">
        <v>37</v>
      </c>
      <c r="D515" s="5">
        <v>42757</v>
      </c>
      <c r="E515" s="1">
        <v>0</v>
      </c>
      <c r="F515" s="5">
        <v>42757</v>
      </c>
      <c r="G515" s="8">
        <f t="shared" si="16"/>
        <v>0</v>
      </c>
      <c r="H515" s="9">
        <f t="shared" ref="H515:H578" si="17">G515/30.5</f>
        <v>0</v>
      </c>
      <c r="I515">
        <v>28.88</v>
      </c>
      <c r="J515">
        <v>8.32</v>
      </c>
      <c r="K515" t="s">
        <v>1</v>
      </c>
      <c r="L515" s="10">
        <v>1</v>
      </c>
      <c r="M515">
        <v>17.25</v>
      </c>
      <c r="N515">
        <v>16.649999999999999</v>
      </c>
      <c r="O515">
        <v>548.5</v>
      </c>
      <c r="P515">
        <v>1.1160000000000001</v>
      </c>
      <c r="Q515">
        <v>7.2324999999999999</v>
      </c>
      <c r="R515">
        <v>0.1595</v>
      </c>
      <c r="S515">
        <v>21.983499999999999</v>
      </c>
      <c r="T515">
        <v>-0.28049999999999997</v>
      </c>
      <c r="U515">
        <v>16.863</v>
      </c>
      <c r="V515">
        <v>5.4180000000000001</v>
      </c>
      <c r="W515">
        <v>6.1820000000000004</v>
      </c>
    </row>
    <row r="516" spans="1:23">
      <c r="A516">
        <v>70</v>
      </c>
      <c r="B516">
        <v>1</v>
      </c>
      <c r="C516">
        <v>37</v>
      </c>
      <c r="D516" s="5">
        <v>42757</v>
      </c>
      <c r="E516" s="1">
        <v>0</v>
      </c>
      <c r="F516" s="5">
        <v>42757</v>
      </c>
      <c r="G516" s="8">
        <f t="shared" si="16"/>
        <v>0</v>
      </c>
      <c r="H516" s="9">
        <f t="shared" si="17"/>
        <v>0</v>
      </c>
      <c r="I516">
        <v>28.84</v>
      </c>
      <c r="J516">
        <v>8.26</v>
      </c>
      <c r="K516" t="s">
        <v>2</v>
      </c>
      <c r="L516" s="10">
        <v>1</v>
      </c>
      <c r="M516">
        <v>16.25</v>
      </c>
      <c r="N516">
        <v>16.100000000000001</v>
      </c>
      <c r="O516">
        <v>532.5</v>
      </c>
      <c r="P516">
        <v>1.1935</v>
      </c>
      <c r="Q516">
        <v>7.1334999999999997</v>
      </c>
      <c r="R516">
        <v>0.17249999999999999</v>
      </c>
      <c r="S516">
        <v>22.1065</v>
      </c>
      <c r="T516">
        <v>-0.28549999999999998</v>
      </c>
      <c r="U516">
        <v>16.632000000000001</v>
      </c>
      <c r="V516">
        <v>5.4344999999999999</v>
      </c>
      <c r="W516">
        <v>5.7639999999999993</v>
      </c>
    </row>
    <row r="517" spans="1:23">
      <c r="A517">
        <v>70</v>
      </c>
      <c r="B517">
        <v>1</v>
      </c>
      <c r="C517">
        <v>37</v>
      </c>
      <c r="D517" s="5">
        <v>42998</v>
      </c>
      <c r="E517" s="1">
        <v>1</v>
      </c>
      <c r="F517" s="5">
        <v>42757</v>
      </c>
      <c r="G517" s="8">
        <f t="shared" si="16"/>
        <v>241</v>
      </c>
      <c r="H517" s="9">
        <f t="shared" si="17"/>
        <v>7.9016393442622954</v>
      </c>
      <c r="I517">
        <v>28.88</v>
      </c>
      <c r="J517">
        <v>8.32</v>
      </c>
      <c r="K517" t="s">
        <v>1</v>
      </c>
      <c r="L517" s="10">
        <v>1</v>
      </c>
      <c r="M517" s="3">
        <v>17</v>
      </c>
      <c r="N517" s="3">
        <v>17.2</v>
      </c>
      <c r="O517" s="3">
        <v>518</v>
      </c>
      <c r="P517" s="3">
        <v>1.0760000000000001</v>
      </c>
      <c r="Q517" s="3">
        <v>7.5209999999999999</v>
      </c>
      <c r="R517" s="3">
        <v>0.16300000000000001</v>
      </c>
      <c r="S517" s="3">
        <v>21.617000000000001</v>
      </c>
      <c r="T517" s="3">
        <v>-0.308</v>
      </c>
      <c r="U517" s="3">
        <v>16.401</v>
      </c>
      <c r="V517" s="3">
        <v>5.1379999999999999</v>
      </c>
      <c r="W517" s="3">
        <v>5.6509999999999998</v>
      </c>
    </row>
    <row r="518" spans="1:23">
      <c r="A518">
        <v>70</v>
      </c>
      <c r="B518">
        <v>1</v>
      </c>
      <c r="C518">
        <v>37</v>
      </c>
      <c r="D518" s="5">
        <v>42998</v>
      </c>
      <c r="E518" s="1">
        <v>1</v>
      </c>
      <c r="F518" s="5">
        <v>42757</v>
      </c>
      <c r="G518" s="8">
        <f t="shared" si="16"/>
        <v>241</v>
      </c>
      <c r="H518" s="9">
        <f t="shared" si="17"/>
        <v>7.9016393442622954</v>
      </c>
      <c r="I518">
        <v>28.84</v>
      </c>
      <c r="J518">
        <v>8.26</v>
      </c>
      <c r="K518" t="s">
        <v>2</v>
      </c>
      <c r="L518" s="10">
        <v>1</v>
      </c>
      <c r="M518" s="3">
        <v>15</v>
      </c>
      <c r="N518" s="3">
        <v>15.8</v>
      </c>
      <c r="O518" s="3">
        <v>509</v>
      </c>
      <c r="P518" s="3">
        <v>1.1779999999999999</v>
      </c>
      <c r="Q518" s="3">
        <v>7.3109999999999999</v>
      </c>
      <c r="R518" s="3">
        <v>0.17899999999999999</v>
      </c>
      <c r="S518" s="3">
        <v>22.085000000000001</v>
      </c>
      <c r="T518" s="3">
        <v>-0.29499999999999998</v>
      </c>
      <c r="U518" s="3">
        <v>16.863</v>
      </c>
      <c r="V518" s="3">
        <v>5.3620000000000001</v>
      </c>
      <c r="W518" s="3">
        <v>5.8579999999999997</v>
      </c>
    </row>
    <row r="519" spans="1:23">
      <c r="A519">
        <v>70</v>
      </c>
      <c r="B519">
        <v>1</v>
      </c>
      <c r="C519">
        <v>37</v>
      </c>
      <c r="D519" s="5">
        <v>43081</v>
      </c>
      <c r="E519" s="1">
        <v>2</v>
      </c>
      <c r="F519" s="5">
        <v>42757</v>
      </c>
      <c r="G519" s="8">
        <f t="shared" si="16"/>
        <v>324</v>
      </c>
      <c r="H519" s="9">
        <f t="shared" si="17"/>
        <v>10.622950819672131</v>
      </c>
      <c r="I519">
        <v>28.88</v>
      </c>
      <c r="J519">
        <v>8.32</v>
      </c>
      <c r="K519" t="s">
        <v>1</v>
      </c>
      <c r="L519" s="10">
        <v>1</v>
      </c>
      <c r="M519">
        <v>15.25</v>
      </c>
      <c r="N519">
        <v>15.8</v>
      </c>
      <c r="O519">
        <v>517</v>
      </c>
      <c r="P519">
        <v>1.093</v>
      </c>
      <c r="Q519">
        <v>7.3804999999999996</v>
      </c>
      <c r="R519">
        <v>0.1535</v>
      </c>
      <c r="S519">
        <v>21.737000000000002</v>
      </c>
      <c r="T519">
        <v>-0.29549999999999998</v>
      </c>
      <c r="U519">
        <v>16.401</v>
      </c>
      <c r="V519">
        <v>5.3205</v>
      </c>
      <c r="W519">
        <v>6.1869999999999994</v>
      </c>
    </row>
    <row r="520" spans="1:23">
      <c r="A520">
        <v>70</v>
      </c>
      <c r="B520">
        <v>1</v>
      </c>
      <c r="C520">
        <v>37</v>
      </c>
      <c r="D520" s="5">
        <v>43081</v>
      </c>
      <c r="E520" s="1">
        <v>2</v>
      </c>
      <c r="F520" s="5">
        <v>42757</v>
      </c>
      <c r="G520" s="8">
        <f t="shared" si="16"/>
        <v>324</v>
      </c>
      <c r="H520" s="9">
        <f t="shared" si="17"/>
        <v>10.622950819672131</v>
      </c>
      <c r="I520">
        <v>28.84</v>
      </c>
      <c r="J520">
        <v>8.26</v>
      </c>
      <c r="K520" t="s">
        <v>2</v>
      </c>
      <c r="L520" s="10">
        <v>1</v>
      </c>
      <c r="M520">
        <v>15.25</v>
      </c>
      <c r="N520">
        <v>15.799999999999999</v>
      </c>
      <c r="O520">
        <v>506.5</v>
      </c>
      <c r="P520">
        <v>1.1335000000000002</v>
      </c>
      <c r="Q520">
        <v>7.3454999999999995</v>
      </c>
      <c r="R520">
        <v>0.16900000000000001</v>
      </c>
      <c r="S520">
        <v>21.963999999999999</v>
      </c>
      <c r="T520">
        <v>-0.28049999999999997</v>
      </c>
      <c r="U520">
        <v>16.516500000000001</v>
      </c>
      <c r="V520">
        <v>5.2709999999999999</v>
      </c>
      <c r="W520">
        <v>5.8640000000000008</v>
      </c>
    </row>
    <row r="521" spans="1:23">
      <c r="A521">
        <v>70</v>
      </c>
      <c r="B521">
        <v>1</v>
      </c>
      <c r="C521">
        <v>37</v>
      </c>
      <c r="D521" s="5">
        <v>43168</v>
      </c>
      <c r="E521" s="1">
        <v>3</v>
      </c>
      <c r="F521" s="5">
        <v>42757</v>
      </c>
      <c r="G521" s="8">
        <f t="shared" si="16"/>
        <v>411</v>
      </c>
      <c r="H521" s="9">
        <f t="shared" si="17"/>
        <v>13.475409836065573</v>
      </c>
      <c r="I521">
        <v>28.88</v>
      </c>
      <c r="J521">
        <v>8.32</v>
      </c>
      <c r="K521" t="s">
        <v>1</v>
      </c>
      <c r="L521" s="10">
        <v>1</v>
      </c>
      <c r="M521">
        <v>16.75</v>
      </c>
      <c r="N521">
        <v>16.899999999999999</v>
      </c>
      <c r="O521">
        <v>521.5</v>
      </c>
      <c r="P521">
        <v>1.0485</v>
      </c>
      <c r="Q521">
        <v>7.5155000000000003</v>
      </c>
      <c r="R521">
        <v>0.14899999999999999</v>
      </c>
      <c r="S521">
        <v>21.6495</v>
      </c>
      <c r="T521">
        <v>-0.28399999999999997</v>
      </c>
      <c r="U521">
        <v>16.401</v>
      </c>
      <c r="V521">
        <v>5.1944999999999997</v>
      </c>
      <c r="W521">
        <v>6.4</v>
      </c>
    </row>
    <row r="522" spans="1:23">
      <c r="A522">
        <v>70</v>
      </c>
      <c r="B522">
        <v>1</v>
      </c>
      <c r="C522">
        <v>37</v>
      </c>
      <c r="D522" s="5">
        <v>43168</v>
      </c>
      <c r="E522" s="1">
        <v>3</v>
      </c>
      <c r="F522" s="5">
        <v>42757</v>
      </c>
      <c r="G522" s="8">
        <f t="shared" si="16"/>
        <v>411</v>
      </c>
      <c r="H522" s="9">
        <f t="shared" si="17"/>
        <v>13.475409836065573</v>
      </c>
      <c r="I522">
        <v>28.84</v>
      </c>
      <c r="J522">
        <v>8.26</v>
      </c>
      <c r="K522" t="s">
        <v>2</v>
      </c>
      <c r="L522" s="10">
        <v>1</v>
      </c>
      <c r="M522">
        <v>14.5</v>
      </c>
      <c r="N522">
        <v>15.15</v>
      </c>
      <c r="O522">
        <v>507.5</v>
      </c>
      <c r="P522">
        <v>1.1659999999999999</v>
      </c>
      <c r="Q522">
        <v>7.2539999999999996</v>
      </c>
      <c r="R522">
        <v>0.158</v>
      </c>
      <c r="S522">
        <v>21.9285</v>
      </c>
      <c r="T522">
        <v>-0.29799999999999999</v>
      </c>
      <c r="U522">
        <v>15.939</v>
      </c>
      <c r="V522">
        <v>5.3834999999999997</v>
      </c>
      <c r="W522">
        <v>5.7605000000000004</v>
      </c>
    </row>
    <row r="523" spans="1:23">
      <c r="A523">
        <v>71</v>
      </c>
      <c r="B523">
        <v>0</v>
      </c>
      <c r="C523">
        <v>60</v>
      </c>
      <c r="D523" s="5">
        <v>42776</v>
      </c>
      <c r="E523" s="1">
        <v>0</v>
      </c>
      <c r="F523" s="5">
        <v>42776</v>
      </c>
      <c r="G523" s="8">
        <f t="shared" si="16"/>
        <v>0</v>
      </c>
      <c r="H523" s="9">
        <f t="shared" si="17"/>
        <v>0</v>
      </c>
      <c r="I523">
        <v>22.74</v>
      </c>
      <c r="J523">
        <v>7.54</v>
      </c>
      <c r="K523" t="s">
        <v>1</v>
      </c>
      <c r="L523" s="10">
        <v>2</v>
      </c>
      <c r="M523">
        <v>20</v>
      </c>
      <c r="N523">
        <v>17.45</v>
      </c>
      <c r="O523">
        <v>571</v>
      </c>
      <c r="P523">
        <v>0.97750000000000004</v>
      </c>
      <c r="Q523">
        <v>7.5854999999999997</v>
      </c>
      <c r="R523">
        <v>0.11749999999999999</v>
      </c>
      <c r="S523">
        <v>21.722999999999999</v>
      </c>
      <c r="T523">
        <v>-0.21199999999999999</v>
      </c>
      <c r="U523">
        <v>17.209499999999998</v>
      </c>
      <c r="V523">
        <v>4.5350000000000001</v>
      </c>
      <c r="W523">
        <v>6.2435</v>
      </c>
    </row>
    <row r="524" spans="1:23">
      <c r="A524">
        <v>71</v>
      </c>
      <c r="B524">
        <v>0</v>
      </c>
      <c r="C524">
        <v>60</v>
      </c>
      <c r="D524" s="5">
        <v>42776</v>
      </c>
      <c r="E524" s="1">
        <v>0</v>
      </c>
      <c r="F524" s="5">
        <v>42776</v>
      </c>
      <c r="G524" s="8">
        <f t="shared" si="16"/>
        <v>0</v>
      </c>
      <c r="H524" s="9">
        <f t="shared" si="17"/>
        <v>0</v>
      </c>
      <c r="I524">
        <v>22.78</v>
      </c>
      <c r="J524">
        <v>7.64</v>
      </c>
      <c r="K524" t="s">
        <v>2</v>
      </c>
      <c r="L524" s="10">
        <v>2</v>
      </c>
      <c r="M524">
        <v>21.75</v>
      </c>
      <c r="N524">
        <v>19.200000000000003</v>
      </c>
      <c r="O524">
        <v>566</v>
      </c>
      <c r="P524">
        <v>0.95350000000000001</v>
      </c>
      <c r="Q524">
        <v>7.85</v>
      </c>
      <c r="R524">
        <v>9.1999999999999998E-2</v>
      </c>
      <c r="S524">
        <v>21.483000000000001</v>
      </c>
      <c r="T524">
        <v>-0.20250000000000001</v>
      </c>
      <c r="U524">
        <v>17.671500000000002</v>
      </c>
      <c r="V524">
        <v>4.2290000000000001</v>
      </c>
      <c r="W524">
        <v>6.1594999999999995</v>
      </c>
    </row>
    <row r="525" spans="1:23">
      <c r="A525">
        <v>71</v>
      </c>
      <c r="B525">
        <v>0</v>
      </c>
      <c r="C525">
        <v>60</v>
      </c>
      <c r="D525" s="5">
        <v>42894</v>
      </c>
      <c r="E525" s="1">
        <v>1</v>
      </c>
      <c r="F525" s="5">
        <v>42776</v>
      </c>
      <c r="G525" s="8">
        <f t="shared" si="16"/>
        <v>118</v>
      </c>
      <c r="H525" s="9">
        <f t="shared" si="17"/>
        <v>3.8688524590163933</v>
      </c>
      <c r="I525">
        <v>22.74</v>
      </c>
      <c r="J525">
        <v>7.54</v>
      </c>
      <c r="K525" t="s">
        <v>1</v>
      </c>
      <c r="L525" s="10">
        <v>2</v>
      </c>
      <c r="M525">
        <v>15.833333333333334</v>
      </c>
      <c r="N525">
        <v>14.5</v>
      </c>
      <c r="O525">
        <v>548.33333333333337</v>
      </c>
      <c r="P525">
        <v>1.0330000000000001</v>
      </c>
      <c r="Q525">
        <v>7.3959999999999999</v>
      </c>
      <c r="R525">
        <v>0.14700000000000002</v>
      </c>
      <c r="S525">
        <v>21.86</v>
      </c>
      <c r="T525">
        <v>-0.27100000000000002</v>
      </c>
      <c r="U525">
        <v>17.248000000000001</v>
      </c>
      <c r="V525">
        <v>4.8490000000000002</v>
      </c>
      <c r="W525">
        <v>7.0116666666666667</v>
      </c>
    </row>
    <row r="526" spans="1:23">
      <c r="A526">
        <v>71</v>
      </c>
      <c r="B526">
        <v>0</v>
      </c>
      <c r="C526">
        <v>60</v>
      </c>
      <c r="D526" s="5">
        <v>42894</v>
      </c>
      <c r="E526" s="1">
        <v>1</v>
      </c>
      <c r="F526" s="5">
        <v>42776</v>
      </c>
      <c r="G526" s="8">
        <f t="shared" si="16"/>
        <v>118</v>
      </c>
      <c r="H526" s="9">
        <f t="shared" si="17"/>
        <v>3.8688524590163933</v>
      </c>
      <c r="I526">
        <v>22.78</v>
      </c>
      <c r="J526">
        <v>7.64</v>
      </c>
      <c r="K526" t="s">
        <v>2</v>
      </c>
      <c r="L526" s="10">
        <v>2</v>
      </c>
      <c r="M526">
        <v>16.75</v>
      </c>
      <c r="N526">
        <v>15.05</v>
      </c>
      <c r="O526">
        <v>555</v>
      </c>
      <c r="P526">
        <v>1.0225</v>
      </c>
      <c r="Q526">
        <v>7.4870000000000001</v>
      </c>
      <c r="R526">
        <v>0.1295</v>
      </c>
      <c r="S526">
        <v>21.569499999999998</v>
      </c>
      <c r="T526">
        <v>-0.26900000000000002</v>
      </c>
      <c r="U526">
        <v>16.9785</v>
      </c>
      <c r="V526">
        <v>4.7464999999999993</v>
      </c>
      <c r="W526">
        <v>6.8085000000000004</v>
      </c>
    </row>
    <row r="527" spans="1:23">
      <c r="A527">
        <v>71</v>
      </c>
      <c r="B527">
        <v>0</v>
      </c>
      <c r="C527">
        <v>60</v>
      </c>
      <c r="D527" s="5">
        <v>43025</v>
      </c>
      <c r="E527" s="1">
        <v>2</v>
      </c>
      <c r="F527" s="5">
        <v>42776</v>
      </c>
      <c r="G527" s="8">
        <f t="shared" si="16"/>
        <v>249</v>
      </c>
      <c r="H527" s="9">
        <f t="shared" si="17"/>
        <v>8.1639344262295079</v>
      </c>
      <c r="I527">
        <v>22.74</v>
      </c>
      <c r="J527">
        <v>7.54</v>
      </c>
      <c r="K527" t="s">
        <v>1</v>
      </c>
      <c r="L527" s="10">
        <v>2</v>
      </c>
      <c r="M527">
        <v>16.25</v>
      </c>
      <c r="N527">
        <v>14.8</v>
      </c>
      <c r="O527">
        <v>551.5</v>
      </c>
      <c r="P527">
        <v>1.0295000000000001</v>
      </c>
      <c r="Q527">
        <v>7.4325000000000001</v>
      </c>
      <c r="R527">
        <v>0.14949999999999999</v>
      </c>
      <c r="S527">
        <v>21.957500000000003</v>
      </c>
      <c r="T527">
        <v>-0.26550000000000001</v>
      </c>
      <c r="U527">
        <v>16.747500000000002</v>
      </c>
      <c r="V527">
        <v>4.8650000000000002</v>
      </c>
      <c r="W527">
        <v>6.6165000000000003</v>
      </c>
    </row>
    <row r="528" spans="1:23">
      <c r="A528">
        <v>71</v>
      </c>
      <c r="B528">
        <v>0</v>
      </c>
      <c r="C528">
        <v>60</v>
      </c>
      <c r="D528" s="5">
        <v>43025</v>
      </c>
      <c r="E528" s="1">
        <v>2</v>
      </c>
      <c r="F528" s="5">
        <v>42776</v>
      </c>
      <c r="G528" s="8">
        <f t="shared" si="16"/>
        <v>249</v>
      </c>
      <c r="H528" s="9">
        <f t="shared" si="17"/>
        <v>8.1639344262295079</v>
      </c>
      <c r="I528">
        <v>22.78</v>
      </c>
      <c r="J528">
        <v>7.64</v>
      </c>
      <c r="K528" t="s">
        <v>2</v>
      </c>
      <c r="L528" s="10">
        <v>2</v>
      </c>
      <c r="M528">
        <v>17.5</v>
      </c>
      <c r="N528">
        <v>15.8</v>
      </c>
      <c r="O528">
        <v>552.5</v>
      </c>
      <c r="P528">
        <v>0.94550000000000001</v>
      </c>
      <c r="Q528">
        <v>7.6099999999999994</v>
      </c>
      <c r="R528">
        <v>0.127</v>
      </c>
      <c r="S528">
        <v>21.555999999999997</v>
      </c>
      <c r="T528">
        <v>-0.246</v>
      </c>
      <c r="U528">
        <v>16.285499999999999</v>
      </c>
      <c r="V528">
        <v>4.4000000000000004</v>
      </c>
      <c r="W528">
        <v>5.9879999999999995</v>
      </c>
    </row>
    <row r="529" spans="1:23">
      <c r="A529">
        <v>72</v>
      </c>
      <c r="B529">
        <v>1</v>
      </c>
      <c r="C529">
        <v>63</v>
      </c>
      <c r="D529" s="5">
        <v>42779</v>
      </c>
      <c r="E529" s="1">
        <v>0</v>
      </c>
      <c r="F529" s="5">
        <v>42779</v>
      </c>
      <c r="G529" s="8">
        <f t="shared" si="16"/>
        <v>0</v>
      </c>
      <c r="H529" s="9">
        <f t="shared" si="17"/>
        <v>0</v>
      </c>
      <c r="I529">
        <v>25.29</v>
      </c>
      <c r="J529">
        <v>7.44</v>
      </c>
      <c r="K529" t="s">
        <v>4</v>
      </c>
      <c r="L529" s="10">
        <v>1</v>
      </c>
      <c r="M529">
        <v>18.333333333333332</v>
      </c>
      <c r="N529">
        <v>18.233333333333334</v>
      </c>
      <c r="O529">
        <v>497</v>
      </c>
      <c r="P529">
        <v>1.24</v>
      </c>
      <c r="Q529">
        <v>7.3703333333333338</v>
      </c>
      <c r="R529">
        <v>0.15966666666666665</v>
      </c>
      <c r="S529">
        <v>21.788999999999998</v>
      </c>
      <c r="T529">
        <v>-0.23766666666666666</v>
      </c>
      <c r="U529">
        <v>17.786999999999999</v>
      </c>
      <c r="V529">
        <v>4.8913333333333329</v>
      </c>
      <c r="W529">
        <v>6.2333333333333334</v>
      </c>
    </row>
    <row r="530" spans="1:23">
      <c r="A530">
        <v>72</v>
      </c>
      <c r="B530">
        <v>1</v>
      </c>
      <c r="C530">
        <v>63</v>
      </c>
      <c r="D530" s="5">
        <v>42991</v>
      </c>
      <c r="E530" s="1">
        <v>1</v>
      </c>
      <c r="F530" s="5">
        <v>42776</v>
      </c>
      <c r="G530" s="8">
        <f t="shared" si="16"/>
        <v>215</v>
      </c>
      <c r="H530" s="9">
        <f t="shared" si="17"/>
        <v>7.0491803278688527</v>
      </c>
      <c r="I530">
        <v>25.29</v>
      </c>
      <c r="J530">
        <v>7.44</v>
      </c>
      <c r="K530" t="s">
        <v>2</v>
      </c>
      <c r="L530" s="10">
        <v>1</v>
      </c>
      <c r="M530">
        <v>15.25</v>
      </c>
      <c r="N530">
        <v>16.05</v>
      </c>
      <c r="O530">
        <v>472.5</v>
      </c>
      <c r="P530">
        <v>1.1855</v>
      </c>
      <c r="Q530">
        <v>7.3239999999999998</v>
      </c>
      <c r="R530">
        <v>0.151</v>
      </c>
      <c r="S530">
        <v>21.805500000000002</v>
      </c>
      <c r="T530">
        <v>-0.32050000000000001</v>
      </c>
      <c r="U530">
        <v>16.747500000000002</v>
      </c>
      <c r="V530">
        <v>5.2370000000000001</v>
      </c>
      <c r="W530">
        <v>6.01</v>
      </c>
    </row>
    <row r="531" spans="1:23">
      <c r="A531">
        <v>72</v>
      </c>
      <c r="B531">
        <v>1</v>
      </c>
      <c r="C531">
        <v>63</v>
      </c>
      <c r="D531" s="5">
        <v>43045</v>
      </c>
      <c r="E531" s="1">
        <v>2</v>
      </c>
      <c r="F531" s="5">
        <v>42776</v>
      </c>
      <c r="G531" s="8">
        <f t="shared" si="16"/>
        <v>269</v>
      </c>
      <c r="H531" s="9">
        <f t="shared" si="17"/>
        <v>8.8196721311475414</v>
      </c>
      <c r="I531">
        <v>25.29</v>
      </c>
      <c r="J531">
        <v>7.44</v>
      </c>
      <c r="K531" t="s">
        <v>4</v>
      </c>
      <c r="L531" s="10">
        <v>1</v>
      </c>
      <c r="M531">
        <v>17</v>
      </c>
      <c r="N531">
        <v>17.600000000000001</v>
      </c>
      <c r="O531">
        <v>479</v>
      </c>
      <c r="P531">
        <v>1.0885</v>
      </c>
      <c r="Q531">
        <v>7.5299999999999994</v>
      </c>
      <c r="R531">
        <v>0.13650000000000001</v>
      </c>
      <c r="S531">
        <v>21.274999999999999</v>
      </c>
      <c r="T531">
        <v>-0.26300000000000001</v>
      </c>
      <c r="U531">
        <v>17.094000000000001</v>
      </c>
      <c r="V531">
        <v>4.7755000000000001</v>
      </c>
      <c r="W531">
        <v>6.0445000000000002</v>
      </c>
    </row>
    <row r="532" spans="1:23">
      <c r="A532">
        <v>72</v>
      </c>
      <c r="B532">
        <v>1</v>
      </c>
      <c r="C532">
        <v>63</v>
      </c>
      <c r="D532" s="5">
        <v>43257</v>
      </c>
      <c r="E532" s="1">
        <v>3</v>
      </c>
      <c r="F532" s="5">
        <v>42776</v>
      </c>
      <c r="G532" s="8">
        <f t="shared" si="16"/>
        <v>481</v>
      </c>
      <c r="H532" s="9">
        <f t="shared" si="17"/>
        <v>15.770491803278688</v>
      </c>
      <c r="I532">
        <v>25.29</v>
      </c>
      <c r="J532">
        <v>7.44</v>
      </c>
      <c r="K532" t="s">
        <v>4</v>
      </c>
      <c r="L532" s="10">
        <v>1</v>
      </c>
      <c r="M532">
        <v>16.75</v>
      </c>
      <c r="N532">
        <v>17.200000000000003</v>
      </c>
      <c r="O532">
        <v>483</v>
      </c>
      <c r="P532">
        <v>1.0874999999999999</v>
      </c>
      <c r="Q532">
        <v>7.4809999999999999</v>
      </c>
      <c r="R532">
        <v>0.13950000000000001</v>
      </c>
      <c r="S532">
        <v>21.547499999999999</v>
      </c>
      <c r="T532">
        <v>-0.222</v>
      </c>
      <c r="U532">
        <v>17.209499999999998</v>
      </c>
      <c r="V532">
        <v>5.0469999999999997</v>
      </c>
      <c r="W532">
        <v>6.5619999999999994</v>
      </c>
    </row>
    <row r="533" spans="1:23">
      <c r="A533">
        <v>73</v>
      </c>
      <c r="B533">
        <v>1</v>
      </c>
      <c r="C533">
        <v>36</v>
      </c>
      <c r="D533" s="5">
        <v>42781</v>
      </c>
      <c r="E533" s="1">
        <v>0</v>
      </c>
      <c r="F533" s="5">
        <v>42781</v>
      </c>
      <c r="G533" s="8">
        <f t="shared" si="16"/>
        <v>0</v>
      </c>
      <c r="H533" s="9">
        <f t="shared" si="17"/>
        <v>0</v>
      </c>
      <c r="I533">
        <v>25.58</v>
      </c>
      <c r="J533">
        <v>7.7</v>
      </c>
      <c r="K533" t="s">
        <v>1</v>
      </c>
      <c r="L533" s="10">
        <v>2</v>
      </c>
      <c r="M533">
        <v>22.5</v>
      </c>
      <c r="N533">
        <v>19.45</v>
      </c>
      <c r="O533">
        <v>613.5</v>
      </c>
      <c r="P533">
        <v>0.93599999999999994</v>
      </c>
      <c r="Q533">
        <v>7.9375</v>
      </c>
      <c r="R533">
        <v>0.10750000000000001</v>
      </c>
      <c r="S533">
        <v>21.253999999999998</v>
      </c>
      <c r="T533">
        <v>-0.19550000000000001</v>
      </c>
      <c r="U533">
        <v>16.632000000000001</v>
      </c>
      <c r="V533">
        <v>4.4275000000000002</v>
      </c>
      <c r="W533">
        <v>7.1705000000000005</v>
      </c>
    </row>
    <row r="534" spans="1:23">
      <c r="A534">
        <v>73</v>
      </c>
      <c r="B534">
        <v>1</v>
      </c>
      <c r="C534">
        <v>36</v>
      </c>
      <c r="D534" s="5">
        <v>42781</v>
      </c>
      <c r="E534" s="1">
        <v>0</v>
      </c>
      <c r="F534" s="5">
        <v>42781</v>
      </c>
      <c r="G534" s="8">
        <f t="shared" si="16"/>
        <v>0</v>
      </c>
      <c r="H534" s="9">
        <f t="shared" si="17"/>
        <v>0</v>
      </c>
      <c r="I534">
        <v>25.86</v>
      </c>
      <c r="J534">
        <v>7.77</v>
      </c>
      <c r="K534" t="s">
        <v>2</v>
      </c>
      <c r="L534" s="10">
        <v>2</v>
      </c>
      <c r="M534">
        <v>22.75</v>
      </c>
      <c r="N534">
        <v>19.350000000000001</v>
      </c>
      <c r="O534">
        <v>621</v>
      </c>
      <c r="P534">
        <v>0.88650000000000007</v>
      </c>
      <c r="Q534">
        <v>7.9645000000000001</v>
      </c>
      <c r="R534">
        <v>0.11</v>
      </c>
      <c r="S534">
        <v>21.296999999999997</v>
      </c>
      <c r="T534">
        <v>-0.23300000000000001</v>
      </c>
      <c r="U534">
        <v>16.747500000000002</v>
      </c>
      <c r="V534">
        <v>4.3254999999999999</v>
      </c>
      <c r="W534">
        <v>6.2375000000000007</v>
      </c>
    </row>
    <row r="535" spans="1:23">
      <c r="A535">
        <v>73</v>
      </c>
      <c r="B535">
        <v>1</v>
      </c>
      <c r="C535">
        <v>36</v>
      </c>
      <c r="D535" s="5">
        <v>43017</v>
      </c>
      <c r="E535" s="1">
        <v>1</v>
      </c>
      <c r="F535" s="5">
        <v>42781</v>
      </c>
      <c r="G535" s="8">
        <f t="shared" si="16"/>
        <v>236</v>
      </c>
      <c r="H535" s="9">
        <f t="shared" si="17"/>
        <v>7.7377049180327866</v>
      </c>
      <c r="I535">
        <v>25.58</v>
      </c>
      <c r="J535">
        <v>7.7</v>
      </c>
      <c r="K535" t="s">
        <v>1</v>
      </c>
      <c r="L535" s="10">
        <v>2</v>
      </c>
      <c r="M535">
        <v>17.25</v>
      </c>
      <c r="N535">
        <v>15.25</v>
      </c>
      <c r="O535">
        <v>598</v>
      </c>
      <c r="P535">
        <v>0.94650000000000001</v>
      </c>
      <c r="Q535">
        <v>7.5125000000000002</v>
      </c>
      <c r="R535">
        <v>0.1265</v>
      </c>
      <c r="S535">
        <v>21.776499999999999</v>
      </c>
      <c r="T535">
        <v>-0.26250000000000001</v>
      </c>
      <c r="U535">
        <v>17.786999999999999</v>
      </c>
      <c r="V535">
        <v>4.7394999999999996</v>
      </c>
      <c r="W535">
        <v>7.3555000000000001</v>
      </c>
    </row>
    <row r="536" spans="1:23">
      <c r="A536">
        <v>73</v>
      </c>
      <c r="B536">
        <v>1</v>
      </c>
      <c r="C536">
        <v>36</v>
      </c>
      <c r="D536" s="5">
        <v>43017</v>
      </c>
      <c r="E536" s="1">
        <v>1</v>
      </c>
      <c r="F536" s="5">
        <v>42781</v>
      </c>
      <c r="G536" s="8">
        <f t="shared" si="16"/>
        <v>236</v>
      </c>
      <c r="H536" s="9">
        <f t="shared" si="17"/>
        <v>7.7377049180327866</v>
      </c>
      <c r="I536">
        <v>25.86</v>
      </c>
      <c r="J536">
        <v>7.77</v>
      </c>
      <c r="K536" t="s">
        <v>2</v>
      </c>
      <c r="L536" s="10">
        <v>2</v>
      </c>
      <c r="M536">
        <v>16.5</v>
      </c>
      <c r="N536">
        <v>14.8</v>
      </c>
      <c r="O536">
        <v>592</v>
      </c>
      <c r="P536">
        <v>0.96499999999999997</v>
      </c>
      <c r="Q536">
        <v>7.46</v>
      </c>
      <c r="R536">
        <v>0.13200000000000001</v>
      </c>
      <c r="S536">
        <v>21.835999999999999</v>
      </c>
      <c r="T536">
        <v>-0.27800000000000002</v>
      </c>
      <c r="U536">
        <v>16.516500000000001</v>
      </c>
      <c r="V536">
        <v>4.923</v>
      </c>
      <c r="W536">
        <v>7.6349999999999998</v>
      </c>
    </row>
    <row r="537" spans="1:23">
      <c r="A537">
        <v>73</v>
      </c>
      <c r="B537">
        <v>1</v>
      </c>
      <c r="C537">
        <v>36</v>
      </c>
      <c r="D537" s="5">
        <v>43084</v>
      </c>
      <c r="E537" s="1">
        <v>2</v>
      </c>
      <c r="F537" s="5">
        <v>42781</v>
      </c>
      <c r="G537" s="8">
        <f t="shared" si="16"/>
        <v>303</v>
      </c>
      <c r="H537" s="9">
        <f t="shared" si="17"/>
        <v>9.9344262295081975</v>
      </c>
      <c r="I537">
        <v>25.58</v>
      </c>
      <c r="J537">
        <v>7.7</v>
      </c>
      <c r="K537" t="s">
        <v>1</v>
      </c>
      <c r="L537" s="10">
        <v>2</v>
      </c>
      <c r="M537">
        <v>17.5</v>
      </c>
      <c r="N537">
        <v>15.8</v>
      </c>
      <c r="O537">
        <v>590.5</v>
      </c>
      <c r="P537">
        <v>0.9385</v>
      </c>
      <c r="Q537">
        <v>7.6370000000000005</v>
      </c>
      <c r="R537">
        <v>0.125</v>
      </c>
      <c r="S537">
        <v>21.576999999999998</v>
      </c>
      <c r="T537">
        <v>-0.26849999999999996</v>
      </c>
      <c r="U537">
        <v>16.747500000000002</v>
      </c>
      <c r="V537">
        <v>4.6619999999999999</v>
      </c>
      <c r="W537">
        <v>7.0529999999999999</v>
      </c>
    </row>
    <row r="538" spans="1:23">
      <c r="A538">
        <v>73</v>
      </c>
      <c r="B538">
        <v>1</v>
      </c>
      <c r="C538">
        <v>36</v>
      </c>
      <c r="D538" s="5">
        <v>43084</v>
      </c>
      <c r="E538" s="1">
        <v>2</v>
      </c>
      <c r="F538" s="5">
        <v>42781</v>
      </c>
      <c r="G538" s="8">
        <f t="shared" si="16"/>
        <v>303</v>
      </c>
      <c r="H538" s="9">
        <f t="shared" si="17"/>
        <v>9.9344262295081975</v>
      </c>
      <c r="I538">
        <v>25.86</v>
      </c>
      <c r="J538">
        <v>7.77</v>
      </c>
      <c r="K538" t="s">
        <v>2</v>
      </c>
      <c r="L538" s="10">
        <v>2</v>
      </c>
      <c r="M538">
        <v>19.25</v>
      </c>
      <c r="N538">
        <v>17.350000000000001</v>
      </c>
      <c r="O538">
        <v>585</v>
      </c>
      <c r="P538">
        <v>0.90050000000000008</v>
      </c>
      <c r="Q538">
        <v>7.7874999999999996</v>
      </c>
      <c r="R538">
        <v>0.121</v>
      </c>
      <c r="S538">
        <v>21.426000000000002</v>
      </c>
      <c r="T538">
        <v>-0.24049999999999999</v>
      </c>
      <c r="U538">
        <v>16.516500000000001</v>
      </c>
      <c r="V538">
        <v>4.6630000000000003</v>
      </c>
      <c r="W538">
        <v>7.2054999999999998</v>
      </c>
    </row>
    <row r="539" spans="1:23">
      <c r="A539">
        <v>73</v>
      </c>
      <c r="B539">
        <v>1</v>
      </c>
      <c r="C539">
        <v>36</v>
      </c>
      <c r="D539" s="5">
        <v>43215</v>
      </c>
      <c r="E539" s="1">
        <v>3</v>
      </c>
      <c r="F539" s="5">
        <v>42781</v>
      </c>
      <c r="G539" s="8">
        <f t="shared" si="16"/>
        <v>434</v>
      </c>
      <c r="H539" s="9">
        <f t="shared" si="17"/>
        <v>14.229508196721312</v>
      </c>
      <c r="I539">
        <v>25.58</v>
      </c>
      <c r="J539">
        <v>7.7</v>
      </c>
      <c r="K539" t="s">
        <v>1</v>
      </c>
      <c r="L539" s="10">
        <v>2</v>
      </c>
      <c r="M539">
        <v>17.25</v>
      </c>
      <c r="N539">
        <v>15.6</v>
      </c>
      <c r="O539">
        <v>586.5</v>
      </c>
      <c r="P539">
        <v>0.94650000000000001</v>
      </c>
      <c r="Q539">
        <v>7.5465</v>
      </c>
      <c r="R539">
        <v>0.13</v>
      </c>
      <c r="S539">
        <v>21.748000000000001</v>
      </c>
      <c r="T539">
        <v>-0.26300000000000001</v>
      </c>
      <c r="U539">
        <v>16.863</v>
      </c>
      <c r="V539">
        <v>4.8789999999999996</v>
      </c>
      <c r="W539">
        <v>7.2970000000000006</v>
      </c>
    </row>
    <row r="540" spans="1:23">
      <c r="A540">
        <v>73</v>
      </c>
      <c r="B540">
        <v>1</v>
      </c>
      <c r="C540">
        <v>36</v>
      </c>
      <c r="D540" s="5">
        <v>43215</v>
      </c>
      <c r="E540" s="1">
        <v>3</v>
      </c>
      <c r="F540" s="5">
        <v>42781</v>
      </c>
      <c r="G540" s="8">
        <f t="shared" si="16"/>
        <v>434</v>
      </c>
      <c r="H540" s="9">
        <f t="shared" si="17"/>
        <v>14.229508196721312</v>
      </c>
      <c r="I540">
        <v>25.86</v>
      </c>
      <c r="J540">
        <v>7.77</v>
      </c>
      <c r="K540" t="s">
        <v>2</v>
      </c>
      <c r="L540" s="10">
        <v>2</v>
      </c>
      <c r="M540">
        <v>17.75</v>
      </c>
      <c r="N540">
        <v>16.05</v>
      </c>
      <c r="O540">
        <v>586</v>
      </c>
      <c r="P540">
        <v>1.0044999999999999</v>
      </c>
      <c r="Q540">
        <v>7.6784999999999997</v>
      </c>
      <c r="R540">
        <v>0.15100000000000002</v>
      </c>
      <c r="S540">
        <v>21.766500000000001</v>
      </c>
      <c r="T540">
        <v>-0.27049999999999996</v>
      </c>
      <c r="U540">
        <v>16.285499999999999</v>
      </c>
      <c r="V540">
        <v>4.6364999999999998</v>
      </c>
      <c r="W540">
        <v>6.9525000000000006</v>
      </c>
    </row>
    <row r="541" spans="1:23">
      <c r="A541">
        <v>74</v>
      </c>
      <c r="B541">
        <v>0</v>
      </c>
      <c r="C541">
        <v>75</v>
      </c>
      <c r="D541" s="5">
        <v>42781</v>
      </c>
      <c r="E541" s="1">
        <v>0</v>
      </c>
      <c r="F541" s="5">
        <v>42781</v>
      </c>
      <c r="G541" s="8">
        <f t="shared" si="16"/>
        <v>0</v>
      </c>
      <c r="H541" s="9">
        <f t="shared" si="17"/>
        <v>0</v>
      </c>
      <c r="I541">
        <v>24.2</v>
      </c>
      <c r="J541">
        <v>7.6</v>
      </c>
      <c r="K541" t="s">
        <v>1</v>
      </c>
      <c r="L541" s="10">
        <v>1</v>
      </c>
      <c r="M541">
        <v>15.5</v>
      </c>
      <c r="N541">
        <v>14.65</v>
      </c>
      <c r="O541">
        <v>516</v>
      </c>
      <c r="P541">
        <v>1.1819999999999999</v>
      </c>
      <c r="Q541">
        <v>7.04</v>
      </c>
      <c r="R541">
        <v>0.1615</v>
      </c>
      <c r="S541">
        <v>22.3935</v>
      </c>
      <c r="T541">
        <v>-0.2545</v>
      </c>
      <c r="U541">
        <v>17.324999999999999</v>
      </c>
      <c r="V541">
        <v>5.2714999999999996</v>
      </c>
      <c r="W541">
        <v>7.1560000000000006</v>
      </c>
    </row>
    <row r="542" spans="1:23">
      <c r="A542">
        <v>74</v>
      </c>
      <c r="B542">
        <v>0</v>
      </c>
      <c r="C542">
        <v>75</v>
      </c>
      <c r="D542" s="5">
        <v>42781</v>
      </c>
      <c r="E542" s="1">
        <v>0</v>
      </c>
      <c r="F542" s="5">
        <v>42781</v>
      </c>
      <c r="G542" s="8">
        <f t="shared" si="16"/>
        <v>0</v>
      </c>
      <c r="H542" s="9">
        <f t="shared" si="17"/>
        <v>0</v>
      </c>
      <c r="I542">
        <v>24.25</v>
      </c>
      <c r="J542">
        <v>7.67</v>
      </c>
      <c r="K542" t="s">
        <v>2</v>
      </c>
      <c r="L542" s="10">
        <v>1</v>
      </c>
      <c r="M542">
        <v>16.25</v>
      </c>
      <c r="N542">
        <v>14.850000000000001</v>
      </c>
      <c r="O542">
        <v>530</v>
      </c>
      <c r="P542">
        <v>1.3080000000000001</v>
      </c>
      <c r="Q542">
        <v>7.0914999999999999</v>
      </c>
      <c r="R542">
        <v>0.186</v>
      </c>
      <c r="S542">
        <v>22.496499999999997</v>
      </c>
      <c r="T542">
        <v>-0.28900000000000003</v>
      </c>
      <c r="U542">
        <v>16.747500000000002</v>
      </c>
      <c r="V542">
        <v>5.1035000000000004</v>
      </c>
      <c r="W542">
        <v>5.6415000000000006</v>
      </c>
    </row>
    <row r="543" spans="1:23">
      <c r="A543">
        <v>74</v>
      </c>
      <c r="B543">
        <v>0</v>
      </c>
      <c r="C543">
        <v>75</v>
      </c>
      <c r="D543" s="5">
        <v>42907</v>
      </c>
      <c r="E543" s="1">
        <v>1</v>
      </c>
      <c r="F543" s="5">
        <v>42781</v>
      </c>
      <c r="G543" s="8">
        <f t="shared" si="16"/>
        <v>126</v>
      </c>
      <c r="H543" s="9">
        <f t="shared" si="17"/>
        <v>4.1311475409836067</v>
      </c>
      <c r="I543">
        <v>24.2</v>
      </c>
      <c r="J543">
        <v>7.6</v>
      </c>
      <c r="K543" t="s">
        <v>1</v>
      </c>
      <c r="L543" s="10">
        <v>1</v>
      </c>
      <c r="M543">
        <v>9.25</v>
      </c>
      <c r="N543">
        <v>9.1</v>
      </c>
      <c r="O543">
        <v>504.5</v>
      </c>
      <c r="P543">
        <v>1.5045000000000002</v>
      </c>
      <c r="Q543">
        <v>6.6050000000000004</v>
      </c>
      <c r="R543">
        <v>0.17699999999999999</v>
      </c>
      <c r="S543">
        <v>22.936500000000002</v>
      </c>
      <c r="T543">
        <v>-0.30399999999999999</v>
      </c>
      <c r="U543">
        <v>17.555999999999997</v>
      </c>
      <c r="V543">
        <v>5.3975</v>
      </c>
      <c r="W543">
        <v>5.7445000000000004</v>
      </c>
    </row>
    <row r="544" spans="1:23">
      <c r="A544">
        <v>74</v>
      </c>
      <c r="B544">
        <v>0</v>
      </c>
      <c r="C544">
        <v>75</v>
      </c>
      <c r="D544" s="5">
        <v>42907</v>
      </c>
      <c r="E544" s="1">
        <v>1</v>
      </c>
      <c r="F544" s="5">
        <v>42781</v>
      </c>
      <c r="G544" s="8">
        <f t="shared" si="16"/>
        <v>126</v>
      </c>
      <c r="H544" s="9">
        <f t="shared" si="17"/>
        <v>4.1311475409836067</v>
      </c>
      <c r="I544">
        <v>24.25</v>
      </c>
      <c r="J544">
        <v>7.67</v>
      </c>
      <c r="K544" t="s">
        <v>2</v>
      </c>
      <c r="L544" s="10">
        <v>1</v>
      </c>
      <c r="M544">
        <v>11.25</v>
      </c>
      <c r="N544">
        <v>11</v>
      </c>
      <c r="O544">
        <v>507.5</v>
      </c>
      <c r="P544">
        <v>1.3399999999999999</v>
      </c>
      <c r="Q544">
        <v>6.7965</v>
      </c>
      <c r="R544">
        <v>0.16200000000000001</v>
      </c>
      <c r="S544">
        <v>22.423000000000002</v>
      </c>
      <c r="T544">
        <v>-0.26850000000000002</v>
      </c>
      <c r="U544">
        <v>17.4405</v>
      </c>
      <c r="V544">
        <v>5.2084999999999999</v>
      </c>
      <c r="W544">
        <v>6.3559999999999999</v>
      </c>
    </row>
    <row r="545" spans="1:23">
      <c r="A545">
        <v>74</v>
      </c>
      <c r="B545">
        <v>0</v>
      </c>
      <c r="C545">
        <v>75</v>
      </c>
      <c r="D545" s="5">
        <v>42964</v>
      </c>
      <c r="E545" s="1">
        <v>2</v>
      </c>
      <c r="F545" s="5">
        <v>42781</v>
      </c>
      <c r="G545" s="8">
        <f t="shared" si="16"/>
        <v>183</v>
      </c>
      <c r="H545" s="9">
        <f t="shared" si="17"/>
        <v>6</v>
      </c>
      <c r="I545">
        <v>24.2</v>
      </c>
      <c r="J545">
        <v>7.6</v>
      </c>
      <c r="K545" t="s">
        <v>1</v>
      </c>
      <c r="L545" s="10">
        <v>1</v>
      </c>
      <c r="M545">
        <v>11.25</v>
      </c>
      <c r="N545">
        <v>11.2</v>
      </c>
      <c r="O545">
        <v>493</v>
      </c>
      <c r="P545">
        <v>1.224</v>
      </c>
      <c r="Q545">
        <v>6.7714999999999996</v>
      </c>
      <c r="R545">
        <v>0.16850000000000001</v>
      </c>
      <c r="S545">
        <v>22.816500000000001</v>
      </c>
      <c r="T545">
        <v>-0.25850000000000001</v>
      </c>
      <c r="U545">
        <v>17.9025</v>
      </c>
      <c r="V545">
        <v>5.4529999999999994</v>
      </c>
      <c r="W545">
        <v>7.3424999999999994</v>
      </c>
    </row>
    <row r="546" spans="1:23">
      <c r="A546">
        <v>74</v>
      </c>
      <c r="B546">
        <v>0</v>
      </c>
      <c r="C546">
        <v>75</v>
      </c>
      <c r="D546" s="5">
        <v>42964</v>
      </c>
      <c r="E546" s="1">
        <v>2</v>
      </c>
      <c r="F546" s="5">
        <v>42781</v>
      </c>
      <c r="G546" s="8">
        <f t="shared" si="16"/>
        <v>183</v>
      </c>
      <c r="H546" s="9">
        <f t="shared" si="17"/>
        <v>6</v>
      </c>
      <c r="I546">
        <v>24.25</v>
      </c>
      <c r="J546">
        <v>7.67</v>
      </c>
      <c r="K546" t="s">
        <v>2</v>
      </c>
      <c r="L546" s="10">
        <v>1</v>
      </c>
      <c r="M546">
        <v>11.25</v>
      </c>
      <c r="N546">
        <v>11.2</v>
      </c>
      <c r="O546">
        <v>496.5</v>
      </c>
      <c r="P546">
        <v>1.274</v>
      </c>
      <c r="Q546">
        <v>6.8609999999999998</v>
      </c>
      <c r="R546">
        <v>0.1605</v>
      </c>
      <c r="S546">
        <v>22.576999999999998</v>
      </c>
      <c r="T546">
        <v>-0.34299999999999997</v>
      </c>
      <c r="U546">
        <v>17.094000000000001</v>
      </c>
      <c r="V546">
        <v>5.335</v>
      </c>
      <c r="W546">
        <v>6.0750000000000002</v>
      </c>
    </row>
    <row r="547" spans="1:23">
      <c r="A547">
        <v>74</v>
      </c>
      <c r="B547">
        <v>0</v>
      </c>
      <c r="C547">
        <v>75</v>
      </c>
      <c r="D547" s="5">
        <v>43053</v>
      </c>
      <c r="E547" s="1">
        <v>3</v>
      </c>
      <c r="F547" s="5">
        <v>42781</v>
      </c>
      <c r="G547" s="8">
        <f t="shared" si="16"/>
        <v>272</v>
      </c>
      <c r="H547" s="9">
        <f t="shared" si="17"/>
        <v>8.9180327868852451</v>
      </c>
      <c r="I547">
        <v>24.2</v>
      </c>
      <c r="J547">
        <v>7.6</v>
      </c>
      <c r="K547" t="s">
        <v>1</v>
      </c>
      <c r="L547" s="10">
        <v>1</v>
      </c>
      <c r="M547">
        <v>11.25</v>
      </c>
      <c r="N547">
        <v>11.3</v>
      </c>
      <c r="O547">
        <v>492.5</v>
      </c>
      <c r="P547">
        <v>1.3109999999999999</v>
      </c>
      <c r="Q547">
        <v>6.8529999999999998</v>
      </c>
      <c r="R547">
        <v>0.161</v>
      </c>
      <c r="S547">
        <v>22.502000000000002</v>
      </c>
      <c r="T547">
        <v>-0.33750000000000002</v>
      </c>
      <c r="U547">
        <v>17.209499999999998</v>
      </c>
      <c r="V547">
        <v>5.2294999999999998</v>
      </c>
      <c r="W547">
        <v>5.9890000000000008</v>
      </c>
    </row>
    <row r="548" spans="1:23">
      <c r="A548">
        <v>74</v>
      </c>
      <c r="B548">
        <v>0</v>
      </c>
      <c r="C548">
        <v>75</v>
      </c>
      <c r="D548" s="5">
        <v>43053</v>
      </c>
      <c r="E548" s="1">
        <v>3</v>
      </c>
      <c r="F548" s="5">
        <v>42781</v>
      </c>
      <c r="G548" s="8">
        <f t="shared" si="16"/>
        <v>272</v>
      </c>
      <c r="H548" s="9">
        <f t="shared" si="17"/>
        <v>8.9180327868852451</v>
      </c>
      <c r="I548">
        <v>24.25</v>
      </c>
      <c r="J548">
        <v>7.67</v>
      </c>
      <c r="K548" t="s">
        <v>2</v>
      </c>
      <c r="L548" s="10">
        <v>1</v>
      </c>
      <c r="M548">
        <v>11.25</v>
      </c>
      <c r="N548">
        <v>11.15</v>
      </c>
      <c r="O548">
        <v>499.5</v>
      </c>
      <c r="P548">
        <v>1.2635000000000001</v>
      </c>
      <c r="Q548">
        <v>6.8454999999999995</v>
      </c>
      <c r="R548">
        <v>0.16849999999999998</v>
      </c>
      <c r="S548">
        <v>22.588000000000001</v>
      </c>
      <c r="T548">
        <v>-0.3075</v>
      </c>
      <c r="U548">
        <v>17.671500000000002</v>
      </c>
      <c r="V548">
        <v>5.3704999999999998</v>
      </c>
      <c r="W548">
        <v>7.1509999999999998</v>
      </c>
    </row>
    <row r="549" spans="1:23">
      <c r="A549">
        <v>74</v>
      </c>
      <c r="B549">
        <v>0</v>
      </c>
      <c r="C549">
        <v>75</v>
      </c>
      <c r="D549" s="5">
        <v>43168</v>
      </c>
      <c r="E549" s="1">
        <v>4</v>
      </c>
      <c r="F549" s="5">
        <v>42781</v>
      </c>
      <c r="G549" s="8">
        <f t="shared" si="16"/>
        <v>387</v>
      </c>
      <c r="H549" s="9">
        <f t="shared" si="17"/>
        <v>12.688524590163935</v>
      </c>
      <c r="I549">
        <v>24.2</v>
      </c>
      <c r="J549">
        <v>7.6</v>
      </c>
      <c r="K549" t="s">
        <v>1</v>
      </c>
      <c r="L549" s="10">
        <v>1</v>
      </c>
      <c r="M549">
        <v>10.75</v>
      </c>
      <c r="N549">
        <v>10.9</v>
      </c>
      <c r="O549">
        <v>495</v>
      </c>
      <c r="P549">
        <v>1.3174999999999999</v>
      </c>
      <c r="Q549">
        <v>6.8330000000000002</v>
      </c>
      <c r="R549">
        <v>0.17249999999999999</v>
      </c>
      <c r="S549">
        <v>22.920999999999999</v>
      </c>
      <c r="T549">
        <v>-0.28249999999999997</v>
      </c>
      <c r="U549">
        <v>17.671500000000002</v>
      </c>
      <c r="V549">
        <v>5.524</v>
      </c>
      <c r="W549">
        <v>8.4310000000000009</v>
      </c>
    </row>
    <row r="550" spans="1:23">
      <c r="A550">
        <v>74</v>
      </c>
      <c r="B550">
        <v>0</v>
      </c>
      <c r="C550">
        <v>75</v>
      </c>
      <c r="D550" s="5">
        <v>43168</v>
      </c>
      <c r="E550" s="1">
        <v>4</v>
      </c>
      <c r="F550" s="5">
        <v>42781</v>
      </c>
      <c r="G550" s="8">
        <f t="shared" si="16"/>
        <v>387</v>
      </c>
      <c r="H550" s="9">
        <f t="shared" si="17"/>
        <v>12.688524590163935</v>
      </c>
      <c r="I550">
        <v>24.25</v>
      </c>
      <c r="J550">
        <v>7.67</v>
      </c>
      <c r="K550" t="s">
        <v>2</v>
      </c>
      <c r="L550" s="10">
        <v>1</v>
      </c>
      <c r="M550">
        <v>11.75</v>
      </c>
      <c r="N550">
        <v>11.85</v>
      </c>
      <c r="O550">
        <v>490</v>
      </c>
      <c r="P550">
        <v>1.2890000000000001</v>
      </c>
      <c r="Q550">
        <v>6.9135</v>
      </c>
      <c r="R550">
        <v>0.16500000000000001</v>
      </c>
      <c r="S550">
        <v>22.537500000000001</v>
      </c>
      <c r="T550">
        <v>-0.33650000000000002</v>
      </c>
      <c r="U550">
        <v>17.325000000000003</v>
      </c>
      <c r="V550">
        <v>5.5660000000000007</v>
      </c>
      <c r="W550">
        <v>7.3395000000000001</v>
      </c>
    </row>
    <row r="551" spans="1:23">
      <c r="A551">
        <v>74</v>
      </c>
      <c r="B551">
        <v>0</v>
      </c>
      <c r="C551">
        <v>75</v>
      </c>
      <c r="D551" s="5">
        <v>43300</v>
      </c>
      <c r="E551" s="1">
        <v>5</v>
      </c>
      <c r="F551" s="5">
        <v>42781</v>
      </c>
      <c r="G551" s="8">
        <f t="shared" si="16"/>
        <v>519</v>
      </c>
      <c r="H551" s="9">
        <f t="shared" si="17"/>
        <v>17.016393442622952</v>
      </c>
      <c r="I551">
        <v>24.2</v>
      </c>
      <c r="J551">
        <v>7.6</v>
      </c>
      <c r="K551" t="s">
        <v>1</v>
      </c>
      <c r="L551" s="10">
        <v>1</v>
      </c>
      <c r="M551">
        <v>11.25</v>
      </c>
      <c r="N551">
        <v>11.35</v>
      </c>
      <c r="O551">
        <v>487.5</v>
      </c>
      <c r="P551">
        <v>1.3420000000000001</v>
      </c>
      <c r="Q551">
        <v>6.8115000000000006</v>
      </c>
      <c r="R551">
        <v>0.17649999999999999</v>
      </c>
      <c r="S551">
        <v>22.781500000000001</v>
      </c>
      <c r="T551">
        <v>-0.33100000000000002</v>
      </c>
      <c r="U551">
        <v>17.4405</v>
      </c>
      <c r="V551">
        <v>5.5095000000000001</v>
      </c>
      <c r="W551">
        <v>7.0209999999999999</v>
      </c>
    </row>
    <row r="552" spans="1:23">
      <c r="A552">
        <v>74</v>
      </c>
      <c r="B552">
        <v>0</v>
      </c>
      <c r="C552">
        <v>75</v>
      </c>
      <c r="D552" s="5">
        <v>43300</v>
      </c>
      <c r="E552" s="1">
        <v>5</v>
      </c>
      <c r="F552" s="5">
        <v>42781</v>
      </c>
      <c r="G552" s="8">
        <f t="shared" si="16"/>
        <v>519</v>
      </c>
      <c r="H552" s="9">
        <f t="shared" si="17"/>
        <v>17.016393442622952</v>
      </c>
      <c r="I552">
        <v>24.25</v>
      </c>
      <c r="J552">
        <v>7.67</v>
      </c>
      <c r="K552" t="s">
        <v>2</v>
      </c>
      <c r="L552" s="10">
        <v>1</v>
      </c>
      <c r="M552">
        <v>11.5</v>
      </c>
      <c r="N552">
        <v>11.7</v>
      </c>
      <c r="O552">
        <v>492</v>
      </c>
      <c r="P552">
        <v>1.2919999999999998</v>
      </c>
      <c r="Q552">
        <v>6.86</v>
      </c>
      <c r="R552">
        <v>0.16</v>
      </c>
      <c r="S552">
        <v>22.206</v>
      </c>
      <c r="T552">
        <v>-0.35199999999999998</v>
      </c>
      <c r="U552">
        <v>16.401</v>
      </c>
      <c r="V552">
        <v>5.3484999999999996</v>
      </c>
      <c r="W552">
        <v>5.8620000000000001</v>
      </c>
    </row>
    <row r="553" spans="1:23">
      <c r="A553">
        <v>75</v>
      </c>
      <c r="B553">
        <v>0</v>
      </c>
      <c r="C553">
        <v>54</v>
      </c>
      <c r="D553" s="5">
        <v>42783</v>
      </c>
      <c r="E553" s="1">
        <v>0</v>
      </c>
      <c r="F553" s="5">
        <v>42783</v>
      </c>
      <c r="G553" s="8">
        <f t="shared" si="16"/>
        <v>0</v>
      </c>
      <c r="H553" s="9">
        <f t="shared" si="17"/>
        <v>0</v>
      </c>
      <c r="I553">
        <v>23.68</v>
      </c>
      <c r="J553">
        <v>7.71</v>
      </c>
      <c r="K553" t="s">
        <v>1</v>
      </c>
      <c r="L553" s="10">
        <v>1</v>
      </c>
      <c r="M553">
        <v>20.25</v>
      </c>
      <c r="N553">
        <v>17.75</v>
      </c>
      <c r="O553">
        <v>579.5</v>
      </c>
      <c r="P553">
        <v>1.0529999999999999</v>
      </c>
      <c r="Q553">
        <v>7.6274999999999995</v>
      </c>
      <c r="R553">
        <v>0.13600000000000001</v>
      </c>
      <c r="S553">
        <v>21.846499999999999</v>
      </c>
      <c r="T553">
        <v>-0.22600000000000001</v>
      </c>
      <c r="U553">
        <v>17.4405</v>
      </c>
      <c r="V553">
        <v>4.5430000000000001</v>
      </c>
      <c r="W553">
        <v>6.91</v>
      </c>
    </row>
    <row r="554" spans="1:23">
      <c r="A554">
        <v>75</v>
      </c>
      <c r="B554">
        <v>0</v>
      </c>
      <c r="C554">
        <v>54</v>
      </c>
      <c r="D554" s="5">
        <v>42783</v>
      </c>
      <c r="E554" s="1">
        <v>0</v>
      </c>
      <c r="F554" s="5">
        <v>42783</v>
      </c>
      <c r="G554" s="8">
        <f t="shared" si="16"/>
        <v>0</v>
      </c>
      <c r="H554" s="9">
        <f t="shared" si="17"/>
        <v>0</v>
      </c>
      <c r="I554">
        <v>23.64</v>
      </c>
      <c r="J554">
        <v>7.73</v>
      </c>
      <c r="K554" t="s">
        <v>2</v>
      </c>
      <c r="L554" s="10">
        <v>1</v>
      </c>
      <c r="M554">
        <v>20.25</v>
      </c>
      <c r="N554">
        <v>17.55</v>
      </c>
      <c r="O554">
        <v>580</v>
      </c>
      <c r="P554">
        <v>1.0215000000000001</v>
      </c>
      <c r="Q554">
        <v>7.609</v>
      </c>
      <c r="R554">
        <v>0.13</v>
      </c>
      <c r="S554">
        <v>21.640500000000003</v>
      </c>
      <c r="T554">
        <v>-0.23150000000000001</v>
      </c>
      <c r="U554">
        <v>17.094000000000001</v>
      </c>
      <c r="V554">
        <v>4.4260000000000002</v>
      </c>
      <c r="W554">
        <v>6.3844999999999992</v>
      </c>
    </row>
    <row r="555" spans="1:23">
      <c r="A555">
        <v>75</v>
      </c>
      <c r="B555">
        <v>0</v>
      </c>
      <c r="C555">
        <v>54</v>
      </c>
      <c r="D555" s="5">
        <v>43301</v>
      </c>
      <c r="E555" s="1">
        <v>1</v>
      </c>
      <c r="F555" s="5">
        <v>42783</v>
      </c>
      <c r="G555" s="8">
        <f t="shared" si="16"/>
        <v>518</v>
      </c>
      <c r="H555" s="9">
        <f t="shared" si="17"/>
        <v>16.983606557377048</v>
      </c>
      <c r="I555">
        <v>23.68</v>
      </c>
      <c r="J555">
        <v>7.71</v>
      </c>
      <c r="K555" t="s">
        <v>1</v>
      </c>
      <c r="L555" s="10">
        <v>1</v>
      </c>
      <c r="M555">
        <v>18</v>
      </c>
      <c r="N555">
        <v>16</v>
      </c>
      <c r="O555">
        <v>573.5</v>
      </c>
      <c r="P555">
        <v>0.95750000000000002</v>
      </c>
      <c r="Q555">
        <v>7.6884999999999994</v>
      </c>
      <c r="R555">
        <v>0.11899999999999999</v>
      </c>
      <c r="S555">
        <v>21.503999999999998</v>
      </c>
      <c r="T555">
        <v>-0.23499999999999999</v>
      </c>
      <c r="U555">
        <v>17.671500000000002</v>
      </c>
      <c r="V555">
        <v>4.3334999999999999</v>
      </c>
      <c r="W555">
        <v>7.4009999999999998</v>
      </c>
    </row>
    <row r="556" spans="1:23">
      <c r="A556">
        <v>75</v>
      </c>
      <c r="B556">
        <v>0</v>
      </c>
      <c r="C556">
        <v>54</v>
      </c>
      <c r="D556" s="5">
        <v>43301</v>
      </c>
      <c r="E556" s="1">
        <v>1</v>
      </c>
      <c r="F556" s="5">
        <v>42783</v>
      </c>
      <c r="G556" s="8">
        <f t="shared" si="16"/>
        <v>518</v>
      </c>
      <c r="H556" s="9">
        <f t="shared" si="17"/>
        <v>16.983606557377048</v>
      </c>
      <c r="I556">
        <v>23.64</v>
      </c>
      <c r="J556">
        <v>7.73</v>
      </c>
      <c r="K556" t="s">
        <v>2</v>
      </c>
      <c r="L556" s="10">
        <v>1</v>
      </c>
      <c r="M556">
        <v>20</v>
      </c>
      <c r="N556">
        <v>17.899999999999999</v>
      </c>
      <c r="O556">
        <v>560.5</v>
      </c>
      <c r="P556">
        <v>0.91199999999999992</v>
      </c>
      <c r="Q556">
        <v>7.8890000000000002</v>
      </c>
      <c r="R556">
        <v>0.10650000000000001</v>
      </c>
      <c r="S556">
        <v>21.35</v>
      </c>
      <c r="T556">
        <v>-0.21300000000000002</v>
      </c>
      <c r="U556">
        <v>17.094000000000001</v>
      </c>
      <c r="V556">
        <v>4.2279999999999998</v>
      </c>
      <c r="W556">
        <v>6.5389999999999997</v>
      </c>
    </row>
    <row r="557" spans="1:23">
      <c r="A557">
        <v>76</v>
      </c>
      <c r="B557">
        <v>1</v>
      </c>
      <c r="C557">
        <v>68</v>
      </c>
      <c r="D557" s="5">
        <v>42790</v>
      </c>
      <c r="E557" s="1">
        <v>0</v>
      </c>
      <c r="F557" s="5">
        <v>42790</v>
      </c>
      <c r="G557" s="8">
        <f t="shared" si="16"/>
        <v>0</v>
      </c>
      <c r="H557" s="9">
        <f t="shared" si="17"/>
        <v>0</v>
      </c>
      <c r="I557">
        <v>26.28</v>
      </c>
      <c r="J557">
        <v>7.89</v>
      </c>
      <c r="K557" t="s">
        <v>1</v>
      </c>
      <c r="L557" s="10">
        <v>1</v>
      </c>
      <c r="M557">
        <v>20.5</v>
      </c>
      <c r="N557">
        <v>16.899999999999999</v>
      </c>
      <c r="O557">
        <v>586.5</v>
      </c>
      <c r="P557">
        <v>1.1000000000000001</v>
      </c>
      <c r="Q557">
        <v>7.6829999999999998</v>
      </c>
      <c r="R557">
        <v>0.107</v>
      </c>
      <c r="S557">
        <v>21.633499999999998</v>
      </c>
      <c r="T557">
        <v>-0.2165</v>
      </c>
      <c r="U557">
        <v>17.209499999999998</v>
      </c>
      <c r="V557">
        <v>4.8134999999999994</v>
      </c>
      <c r="W557">
        <v>7.1124999999999998</v>
      </c>
    </row>
    <row r="558" spans="1:23">
      <c r="A558">
        <v>76</v>
      </c>
      <c r="B558">
        <v>1</v>
      </c>
      <c r="C558">
        <v>68</v>
      </c>
      <c r="D558" s="5">
        <v>42790</v>
      </c>
      <c r="E558" s="1">
        <v>0</v>
      </c>
      <c r="F558" s="5">
        <v>42790</v>
      </c>
      <c r="G558" s="8">
        <f t="shared" si="16"/>
        <v>0</v>
      </c>
      <c r="H558" s="9">
        <f t="shared" si="17"/>
        <v>0</v>
      </c>
      <c r="I558">
        <v>26.23</v>
      </c>
      <c r="J558">
        <v>7.98</v>
      </c>
      <c r="K558" t="s">
        <v>2</v>
      </c>
      <c r="L558" s="10">
        <v>1</v>
      </c>
      <c r="M558">
        <v>20.5</v>
      </c>
      <c r="N558">
        <v>16.55</v>
      </c>
      <c r="O558">
        <v>597.5</v>
      </c>
      <c r="P558">
        <v>1.1080000000000001</v>
      </c>
      <c r="Q558">
        <v>7.6099999999999994</v>
      </c>
      <c r="R558">
        <v>0.128</v>
      </c>
      <c r="S558">
        <v>21.722999999999999</v>
      </c>
      <c r="T558">
        <v>-0.2545</v>
      </c>
      <c r="U558">
        <v>17.094000000000001</v>
      </c>
      <c r="V558">
        <v>4.8774999999999995</v>
      </c>
      <c r="W558">
        <v>7.1095000000000006</v>
      </c>
    </row>
    <row r="559" spans="1:23">
      <c r="A559">
        <v>76</v>
      </c>
      <c r="B559">
        <v>1</v>
      </c>
      <c r="C559">
        <v>68</v>
      </c>
      <c r="D559" s="5">
        <v>42989</v>
      </c>
      <c r="E559" s="1">
        <v>1</v>
      </c>
      <c r="F559" s="5">
        <v>42790</v>
      </c>
      <c r="G559" s="8">
        <f t="shared" si="16"/>
        <v>199</v>
      </c>
      <c r="H559" s="9">
        <f t="shared" si="17"/>
        <v>6.5245901639344259</v>
      </c>
      <c r="I559">
        <v>26.28</v>
      </c>
      <c r="J559">
        <v>7.89</v>
      </c>
      <c r="K559" t="s">
        <v>1</v>
      </c>
      <c r="L559" s="10">
        <v>1</v>
      </c>
      <c r="M559">
        <v>18</v>
      </c>
      <c r="N559">
        <v>15.55</v>
      </c>
      <c r="O559">
        <v>565</v>
      </c>
      <c r="P559">
        <v>1.093</v>
      </c>
      <c r="Q559">
        <v>7.6315</v>
      </c>
      <c r="R559">
        <v>0.1285</v>
      </c>
      <c r="S559">
        <v>21.509</v>
      </c>
      <c r="T559">
        <v>-0.28000000000000003</v>
      </c>
      <c r="U559">
        <v>16.9785</v>
      </c>
      <c r="V559">
        <v>4.9499999999999993</v>
      </c>
      <c r="W559">
        <v>7.1635</v>
      </c>
    </row>
    <row r="560" spans="1:23">
      <c r="A560">
        <v>76</v>
      </c>
      <c r="B560">
        <v>1</v>
      </c>
      <c r="C560">
        <v>68</v>
      </c>
      <c r="D560" s="5">
        <v>42989</v>
      </c>
      <c r="E560" s="1">
        <v>1</v>
      </c>
      <c r="F560" s="5">
        <v>42790</v>
      </c>
      <c r="G560" s="8">
        <f t="shared" si="16"/>
        <v>199</v>
      </c>
      <c r="H560" s="9">
        <f t="shared" si="17"/>
        <v>6.5245901639344259</v>
      </c>
      <c r="I560">
        <v>26.23</v>
      </c>
      <c r="J560">
        <v>7.98</v>
      </c>
      <c r="K560" t="s">
        <v>2</v>
      </c>
      <c r="L560" s="10">
        <v>1</v>
      </c>
      <c r="M560">
        <v>17</v>
      </c>
      <c r="N560">
        <v>14.6</v>
      </c>
      <c r="O560">
        <v>568</v>
      </c>
      <c r="P560">
        <v>1.0705</v>
      </c>
      <c r="Q560">
        <v>7.5209999999999999</v>
      </c>
      <c r="R560">
        <v>0.125</v>
      </c>
      <c r="S560">
        <v>21.685499999999998</v>
      </c>
      <c r="T560">
        <v>-0.28400000000000003</v>
      </c>
      <c r="U560">
        <v>16.9785</v>
      </c>
      <c r="V560">
        <v>5.0259999999999998</v>
      </c>
      <c r="W560">
        <v>7.5805000000000007</v>
      </c>
    </row>
    <row r="561" spans="1:23">
      <c r="A561">
        <v>77</v>
      </c>
      <c r="B561">
        <v>1</v>
      </c>
      <c r="C561">
        <v>67</v>
      </c>
      <c r="D561" s="5">
        <v>42789</v>
      </c>
      <c r="E561" s="1">
        <v>0</v>
      </c>
      <c r="F561" s="5">
        <v>42789</v>
      </c>
      <c r="G561" s="8">
        <f t="shared" si="16"/>
        <v>0</v>
      </c>
      <c r="H561" s="9">
        <f t="shared" si="17"/>
        <v>0</v>
      </c>
      <c r="I561">
        <v>23.57</v>
      </c>
      <c r="J561">
        <v>7.52</v>
      </c>
      <c r="K561" t="s">
        <v>2</v>
      </c>
      <c r="L561" s="10">
        <v>1</v>
      </c>
      <c r="M561">
        <v>16.666666666666668</v>
      </c>
      <c r="N561">
        <v>15.433333333333332</v>
      </c>
      <c r="O561">
        <v>535.66666666666663</v>
      </c>
      <c r="P561">
        <v>1.1346666666666667</v>
      </c>
      <c r="Q561">
        <v>7.192333333333333</v>
      </c>
      <c r="R561">
        <v>0.15933333333333333</v>
      </c>
      <c r="S561">
        <v>22.124666666666666</v>
      </c>
      <c r="T561">
        <v>-0.28300000000000003</v>
      </c>
      <c r="U561">
        <v>17.248000000000001</v>
      </c>
      <c r="V561">
        <v>4.8266666666666671</v>
      </c>
      <c r="W561">
        <v>6.6846666666666659</v>
      </c>
    </row>
    <row r="562" spans="1:23">
      <c r="A562">
        <v>77</v>
      </c>
      <c r="B562">
        <v>1</v>
      </c>
      <c r="C562">
        <v>67</v>
      </c>
      <c r="D562" s="5">
        <v>42968</v>
      </c>
      <c r="E562" s="1">
        <v>1</v>
      </c>
      <c r="F562" s="5">
        <v>42790</v>
      </c>
      <c r="G562" s="8">
        <f t="shared" si="16"/>
        <v>178</v>
      </c>
      <c r="H562" s="9">
        <f t="shared" si="17"/>
        <v>5.8360655737704921</v>
      </c>
      <c r="I562">
        <v>23.57</v>
      </c>
      <c r="J562">
        <v>7.52</v>
      </c>
      <c r="K562" t="s">
        <v>2</v>
      </c>
      <c r="L562" s="10">
        <v>1</v>
      </c>
      <c r="M562">
        <v>14</v>
      </c>
      <c r="N562">
        <v>13.9</v>
      </c>
      <c r="O562">
        <v>507.5</v>
      </c>
      <c r="P562">
        <v>1.0895000000000001</v>
      </c>
      <c r="Q562">
        <v>7.2104999999999997</v>
      </c>
      <c r="R562">
        <v>0.1535</v>
      </c>
      <c r="S562">
        <v>22.140499999999999</v>
      </c>
      <c r="T562">
        <v>-0.27350000000000002</v>
      </c>
      <c r="U562">
        <v>16.9785</v>
      </c>
      <c r="V562">
        <v>4.9279999999999999</v>
      </c>
      <c r="W562">
        <v>6.93</v>
      </c>
    </row>
    <row r="563" spans="1:23">
      <c r="A563">
        <v>77</v>
      </c>
      <c r="B563">
        <v>1</v>
      </c>
      <c r="C563">
        <v>67</v>
      </c>
      <c r="D563" s="5">
        <v>43062</v>
      </c>
      <c r="E563" s="1">
        <v>2</v>
      </c>
      <c r="F563" s="5">
        <v>42790</v>
      </c>
      <c r="G563" s="8">
        <f t="shared" si="16"/>
        <v>272</v>
      </c>
      <c r="H563" s="9">
        <f t="shared" si="17"/>
        <v>8.9180327868852451</v>
      </c>
      <c r="I563">
        <v>23.57</v>
      </c>
      <c r="J563">
        <v>7.52</v>
      </c>
      <c r="K563" t="s">
        <v>2</v>
      </c>
      <c r="L563" s="10">
        <v>1</v>
      </c>
      <c r="M563">
        <v>14.5</v>
      </c>
      <c r="N563">
        <v>14.2</v>
      </c>
      <c r="O563">
        <v>509.5</v>
      </c>
      <c r="P563">
        <v>1.0405</v>
      </c>
      <c r="Q563">
        <v>7.2450000000000001</v>
      </c>
      <c r="R563">
        <v>0.151</v>
      </c>
      <c r="S563">
        <v>22.049500000000002</v>
      </c>
      <c r="T563">
        <v>-0.25850000000000001</v>
      </c>
      <c r="U563">
        <v>16.863</v>
      </c>
      <c r="V563">
        <v>4.9850000000000003</v>
      </c>
      <c r="W563">
        <v>7.8540000000000001</v>
      </c>
    </row>
    <row r="564" spans="1:23">
      <c r="A564">
        <v>77</v>
      </c>
      <c r="B564">
        <v>1</v>
      </c>
      <c r="C564">
        <v>67</v>
      </c>
      <c r="D564" s="5">
        <v>43174</v>
      </c>
      <c r="E564" s="1">
        <v>3</v>
      </c>
      <c r="F564" s="5">
        <v>42790</v>
      </c>
      <c r="G564" s="8">
        <f t="shared" si="16"/>
        <v>384</v>
      </c>
      <c r="H564" s="9">
        <f t="shared" si="17"/>
        <v>12.590163934426229</v>
      </c>
      <c r="I564">
        <v>23.57</v>
      </c>
      <c r="J564">
        <v>7.52</v>
      </c>
      <c r="K564" t="s">
        <v>2</v>
      </c>
      <c r="L564" s="10">
        <v>1</v>
      </c>
      <c r="M564">
        <v>14</v>
      </c>
      <c r="N564">
        <v>13.6</v>
      </c>
      <c r="O564">
        <v>515</v>
      </c>
      <c r="P564">
        <v>1.0895000000000001</v>
      </c>
      <c r="Q564">
        <v>7.1620000000000008</v>
      </c>
      <c r="R564">
        <v>0.16450000000000001</v>
      </c>
      <c r="S564">
        <v>22.222000000000001</v>
      </c>
      <c r="T564">
        <v>-0.28000000000000003</v>
      </c>
      <c r="U564">
        <v>16.747500000000002</v>
      </c>
      <c r="V564">
        <v>5.0469999999999997</v>
      </c>
      <c r="W564">
        <v>7.3849999999999998</v>
      </c>
    </row>
    <row r="565" spans="1:23">
      <c r="A565">
        <v>78</v>
      </c>
      <c r="B565">
        <v>0</v>
      </c>
      <c r="C565">
        <v>68</v>
      </c>
      <c r="D565" s="5">
        <v>42795</v>
      </c>
      <c r="E565" s="1">
        <v>0</v>
      </c>
      <c r="F565" s="5">
        <v>42795</v>
      </c>
      <c r="G565" s="8">
        <f t="shared" si="16"/>
        <v>0</v>
      </c>
      <c r="H565" s="9">
        <f t="shared" si="17"/>
        <v>0</v>
      </c>
      <c r="I565">
        <v>25</v>
      </c>
      <c r="J565">
        <v>7.54</v>
      </c>
      <c r="K565" t="s">
        <v>1</v>
      </c>
      <c r="L565" s="10">
        <v>2</v>
      </c>
      <c r="M565">
        <v>25.25</v>
      </c>
      <c r="N565">
        <v>22.85</v>
      </c>
      <c r="O565">
        <v>542</v>
      </c>
      <c r="P565">
        <v>0.95099999999999996</v>
      </c>
      <c r="Q565">
        <v>8.2825000000000006</v>
      </c>
      <c r="R565">
        <v>9.8500000000000004E-2</v>
      </c>
      <c r="S565">
        <v>20.843499999999999</v>
      </c>
      <c r="T565">
        <v>-0.19750000000000001</v>
      </c>
      <c r="U565">
        <v>16.747500000000002</v>
      </c>
      <c r="V565">
        <v>4.3010000000000002</v>
      </c>
      <c r="W565">
        <v>6.1289999999999996</v>
      </c>
    </row>
    <row r="566" spans="1:23">
      <c r="A566">
        <v>78</v>
      </c>
      <c r="B566">
        <v>0</v>
      </c>
      <c r="C566">
        <v>68</v>
      </c>
      <c r="D566" s="5">
        <v>42795</v>
      </c>
      <c r="E566" s="1">
        <v>0</v>
      </c>
      <c r="F566" s="5">
        <v>42795</v>
      </c>
      <c r="G566" s="8">
        <f t="shared" si="16"/>
        <v>0</v>
      </c>
      <c r="H566" s="9">
        <f t="shared" si="17"/>
        <v>0</v>
      </c>
      <c r="I566">
        <v>23.88</v>
      </c>
      <c r="J566">
        <v>7.57</v>
      </c>
      <c r="K566" t="s">
        <v>2</v>
      </c>
      <c r="L566" s="10">
        <v>2</v>
      </c>
      <c r="M566">
        <v>19.25</v>
      </c>
      <c r="N566">
        <v>17.350000000000001</v>
      </c>
      <c r="O566">
        <v>545.5</v>
      </c>
      <c r="P566">
        <v>1.077</v>
      </c>
      <c r="Q566">
        <v>7.5214999999999996</v>
      </c>
      <c r="R566">
        <v>0.13800000000000001</v>
      </c>
      <c r="S566">
        <v>21.405999999999999</v>
      </c>
      <c r="T566">
        <v>-0.252</v>
      </c>
      <c r="U566">
        <v>16.747500000000002</v>
      </c>
      <c r="V566">
        <v>4.6364999999999998</v>
      </c>
      <c r="W566">
        <v>6.2364999999999995</v>
      </c>
    </row>
    <row r="567" spans="1:23">
      <c r="A567">
        <v>78</v>
      </c>
      <c r="B567">
        <v>0</v>
      </c>
      <c r="C567">
        <v>68</v>
      </c>
      <c r="D567" s="5">
        <v>43028</v>
      </c>
      <c r="E567" s="1">
        <v>1</v>
      </c>
      <c r="F567" s="5">
        <v>42795</v>
      </c>
      <c r="G567" s="8">
        <f t="shared" si="16"/>
        <v>233</v>
      </c>
      <c r="H567" s="9">
        <f t="shared" si="17"/>
        <v>7.639344262295082</v>
      </c>
      <c r="I567">
        <v>25</v>
      </c>
      <c r="J567">
        <v>7.54</v>
      </c>
      <c r="K567" t="s">
        <v>1</v>
      </c>
      <c r="L567" s="10">
        <v>2</v>
      </c>
      <c r="M567">
        <v>16.75</v>
      </c>
      <c r="N567">
        <v>15.850000000000001</v>
      </c>
      <c r="O567">
        <v>519</v>
      </c>
      <c r="P567">
        <v>1.052</v>
      </c>
      <c r="Q567">
        <v>7.4744999999999999</v>
      </c>
      <c r="R567">
        <v>0.13950000000000001</v>
      </c>
      <c r="S567">
        <v>21.634500000000003</v>
      </c>
      <c r="T567">
        <v>-0.25</v>
      </c>
      <c r="U567">
        <v>17.325000000000003</v>
      </c>
      <c r="V567">
        <v>4.6549999999999994</v>
      </c>
      <c r="W567">
        <v>6.343</v>
      </c>
    </row>
    <row r="568" spans="1:23">
      <c r="A568">
        <v>78</v>
      </c>
      <c r="B568">
        <v>0</v>
      </c>
      <c r="C568">
        <v>68</v>
      </c>
      <c r="D568" s="5">
        <v>43028</v>
      </c>
      <c r="E568" s="1">
        <v>1</v>
      </c>
      <c r="F568" s="5">
        <v>42795</v>
      </c>
      <c r="G568" s="8">
        <f t="shared" si="16"/>
        <v>233</v>
      </c>
      <c r="H568" s="9">
        <f t="shared" si="17"/>
        <v>7.639344262295082</v>
      </c>
      <c r="I568">
        <v>23.88</v>
      </c>
      <c r="J568">
        <v>7.57</v>
      </c>
      <c r="K568" t="s">
        <v>2</v>
      </c>
      <c r="L568" s="10">
        <v>2</v>
      </c>
      <c r="M568">
        <v>15</v>
      </c>
      <c r="N568">
        <v>14</v>
      </c>
      <c r="O568">
        <v>526.5</v>
      </c>
      <c r="P568">
        <v>1.1349999999999998</v>
      </c>
      <c r="Q568">
        <v>7.2829999999999995</v>
      </c>
      <c r="R568">
        <v>0.13950000000000001</v>
      </c>
      <c r="S568">
        <v>21.8445</v>
      </c>
      <c r="T568">
        <v>-0.25950000000000001</v>
      </c>
      <c r="U568">
        <v>17.209499999999998</v>
      </c>
      <c r="V568">
        <v>4.8230000000000004</v>
      </c>
      <c r="W568">
        <v>7.44</v>
      </c>
    </row>
    <row r="569" spans="1:23">
      <c r="A569">
        <v>79</v>
      </c>
      <c r="B569">
        <v>1</v>
      </c>
      <c r="C569">
        <v>47</v>
      </c>
      <c r="D569" s="5">
        <v>42807</v>
      </c>
      <c r="E569" s="1">
        <v>0</v>
      </c>
      <c r="F569" s="5">
        <v>42807</v>
      </c>
      <c r="G569" s="8">
        <f t="shared" si="16"/>
        <v>0</v>
      </c>
      <c r="H569" s="9">
        <f t="shared" si="17"/>
        <v>0</v>
      </c>
      <c r="I569">
        <v>27.3</v>
      </c>
      <c r="J569">
        <v>8.01</v>
      </c>
      <c r="K569" t="s">
        <v>1</v>
      </c>
      <c r="L569" s="10">
        <v>1</v>
      </c>
      <c r="M569">
        <v>15.5</v>
      </c>
      <c r="N569">
        <v>14.3</v>
      </c>
      <c r="O569">
        <v>567</v>
      </c>
      <c r="P569">
        <v>1.0615000000000001</v>
      </c>
      <c r="Q569">
        <v>7.0270000000000001</v>
      </c>
      <c r="R569">
        <v>0.157</v>
      </c>
      <c r="S569">
        <v>22.227</v>
      </c>
      <c r="T569">
        <v>-0.27400000000000002</v>
      </c>
      <c r="U569">
        <v>16.516500000000001</v>
      </c>
      <c r="V569">
        <v>5.1464999999999996</v>
      </c>
      <c r="W569">
        <v>6.4045000000000005</v>
      </c>
    </row>
    <row r="570" spans="1:23">
      <c r="A570">
        <v>79</v>
      </c>
      <c r="B570">
        <v>1</v>
      </c>
      <c r="C570">
        <v>47</v>
      </c>
      <c r="D570" s="5">
        <v>42807</v>
      </c>
      <c r="E570" s="1">
        <v>0</v>
      </c>
      <c r="F570" s="5">
        <v>42807</v>
      </c>
      <c r="G570" s="8">
        <f t="shared" si="16"/>
        <v>0</v>
      </c>
      <c r="H570" s="9">
        <f t="shared" si="17"/>
        <v>0</v>
      </c>
      <c r="I570">
        <v>27.75</v>
      </c>
      <c r="J570">
        <v>8.06</v>
      </c>
      <c r="K570" t="s">
        <v>2</v>
      </c>
      <c r="L570" s="10">
        <v>1</v>
      </c>
      <c r="M570">
        <v>17.75</v>
      </c>
      <c r="N570">
        <v>16.549999999999997</v>
      </c>
      <c r="O570">
        <v>561.5</v>
      </c>
      <c r="P570">
        <v>1.0274999999999999</v>
      </c>
      <c r="Q570">
        <v>7.3315000000000001</v>
      </c>
      <c r="R570">
        <v>0.14850000000000002</v>
      </c>
      <c r="S570">
        <v>21.866500000000002</v>
      </c>
      <c r="T570">
        <v>-0.2535</v>
      </c>
      <c r="U570">
        <v>16.747500000000002</v>
      </c>
      <c r="V570">
        <v>4.9885000000000002</v>
      </c>
      <c r="W570">
        <v>6.1909999999999998</v>
      </c>
    </row>
    <row r="571" spans="1:23">
      <c r="A571">
        <v>79</v>
      </c>
      <c r="B571">
        <v>1</v>
      </c>
      <c r="C571">
        <v>47</v>
      </c>
      <c r="D571" s="5">
        <v>42987</v>
      </c>
      <c r="E571" s="1">
        <v>1</v>
      </c>
      <c r="F571" s="5">
        <v>42807</v>
      </c>
      <c r="G571" s="8">
        <f t="shared" si="16"/>
        <v>180</v>
      </c>
      <c r="H571" s="9">
        <f t="shared" si="17"/>
        <v>5.9016393442622954</v>
      </c>
      <c r="I571">
        <v>27.3</v>
      </c>
      <c r="J571">
        <v>8.01</v>
      </c>
      <c r="K571" t="s">
        <v>1</v>
      </c>
      <c r="L571" s="10">
        <v>1</v>
      </c>
      <c r="M571">
        <v>13.75</v>
      </c>
      <c r="N571">
        <v>13.3</v>
      </c>
      <c r="O571">
        <v>545.5</v>
      </c>
      <c r="P571">
        <v>1.0569999999999999</v>
      </c>
      <c r="Q571">
        <v>7.1349999999999998</v>
      </c>
      <c r="R571">
        <v>0.1565</v>
      </c>
      <c r="S571">
        <v>22.175000000000001</v>
      </c>
      <c r="T571">
        <v>-0.28399999999999997</v>
      </c>
      <c r="U571">
        <v>16.863</v>
      </c>
      <c r="V571">
        <v>5.2290000000000001</v>
      </c>
      <c r="W571">
        <v>6.63</v>
      </c>
    </row>
    <row r="572" spans="1:23">
      <c r="A572">
        <v>79</v>
      </c>
      <c r="B572">
        <v>1</v>
      </c>
      <c r="C572">
        <v>47</v>
      </c>
      <c r="D572" s="5">
        <v>42987</v>
      </c>
      <c r="E572" s="1">
        <v>1</v>
      </c>
      <c r="F572" s="5">
        <v>42807</v>
      </c>
      <c r="G572" s="8">
        <f t="shared" si="16"/>
        <v>180</v>
      </c>
      <c r="H572" s="9">
        <f t="shared" si="17"/>
        <v>5.9016393442622954</v>
      </c>
      <c r="I572">
        <v>27.75</v>
      </c>
      <c r="J572">
        <v>8.06</v>
      </c>
      <c r="K572" t="s">
        <v>2</v>
      </c>
      <c r="L572" s="10">
        <v>1</v>
      </c>
      <c r="M572">
        <v>14</v>
      </c>
      <c r="N572">
        <v>13.5</v>
      </c>
      <c r="O572">
        <v>542.5</v>
      </c>
      <c r="P572">
        <v>1.0819999999999999</v>
      </c>
      <c r="Q572">
        <v>7.1780000000000008</v>
      </c>
      <c r="R572">
        <v>0.154</v>
      </c>
      <c r="S572">
        <v>22.082500000000003</v>
      </c>
      <c r="T572">
        <v>-0.29399999999999998</v>
      </c>
      <c r="U572">
        <v>16.516500000000001</v>
      </c>
      <c r="V572">
        <v>5.1459999999999999</v>
      </c>
      <c r="W572">
        <v>6.1080000000000005</v>
      </c>
    </row>
    <row r="573" spans="1:23">
      <c r="A573">
        <v>79</v>
      </c>
      <c r="B573">
        <v>1</v>
      </c>
      <c r="C573">
        <v>47</v>
      </c>
      <c r="D573" s="5">
        <v>43205</v>
      </c>
      <c r="E573" s="1">
        <v>2</v>
      </c>
      <c r="F573" s="5">
        <v>42807</v>
      </c>
      <c r="G573" s="8">
        <f t="shared" si="16"/>
        <v>398</v>
      </c>
      <c r="H573" s="9">
        <f t="shared" si="17"/>
        <v>13.049180327868852</v>
      </c>
      <c r="I573">
        <v>27.3</v>
      </c>
      <c r="J573">
        <v>8.01</v>
      </c>
      <c r="K573" t="s">
        <v>1</v>
      </c>
      <c r="L573" s="10">
        <v>1</v>
      </c>
      <c r="M573">
        <v>10.5</v>
      </c>
      <c r="N573">
        <v>10.55</v>
      </c>
      <c r="O573">
        <v>534.5</v>
      </c>
      <c r="P573">
        <v>1.1815</v>
      </c>
      <c r="Q573">
        <v>6.8029999999999999</v>
      </c>
      <c r="R573">
        <v>0.1515</v>
      </c>
      <c r="S573">
        <v>22.643000000000001</v>
      </c>
      <c r="T573">
        <v>-0.29749999999999999</v>
      </c>
      <c r="U573">
        <v>16.747500000000002</v>
      </c>
      <c r="V573">
        <v>5.4179999999999993</v>
      </c>
      <c r="W573">
        <v>6.125</v>
      </c>
    </row>
    <row r="574" spans="1:23">
      <c r="A574">
        <v>79</v>
      </c>
      <c r="B574">
        <v>1</v>
      </c>
      <c r="C574">
        <v>47</v>
      </c>
      <c r="D574" s="5">
        <v>43205</v>
      </c>
      <c r="E574" s="1">
        <v>2</v>
      </c>
      <c r="F574" s="5">
        <v>42807</v>
      </c>
      <c r="G574" s="8">
        <f t="shared" si="16"/>
        <v>398</v>
      </c>
      <c r="H574" s="9">
        <f t="shared" si="17"/>
        <v>13.049180327868852</v>
      </c>
      <c r="I574">
        <v>27.75</v>
      </c>
      <c r="J574">
        <v>8.06</v>
      </c>
      <c r="K574" t="s">
        <v>2</v>
      </c>
      <c r="L574" s="10">
        <v>1</v>
      </c>
      <c r="M574">
        <v>13.75</v>
      </c>
      <c r="N574">
        <v>13.45</v>
      </c>
      <c r="O574">
        <v>536.5</v>
      </c>
      <c r="P574">
        <v>1.1124999999999998</v>
      </c>
      <c r="Q574">
        <v>7.1769999999999996</v>
      </c>
      <c r="R574">
        <v>0.151</v>
      </c>
      <c r="S574">
        <v>20.157</v>
      </c>
      <c r="T574">
        <v>-0.16699999999999998</v>
      </c>
      <c r="U574">
        <v>16.516500000000001</v>
      </c>
      <c r="V574">
        <v>5.2015000000000002</v>
      </c>
      <c r="W574">
        <v>4.9685000000000006</v>
      </c>
    </row>
    <row r="575" spans="1:23">
      <c r="A575">
        <v>80</v>
      </c>
      <c r="B575">
        <v>1</v>
      </c>
      <c r="C575">
        <v>53</v>
      </c>
      <c r="D575" s="5">
        <v>42866</v>
      </c>
      <c r="E575" s="1">
        <v>0</v>
      </c>
      <c r="F575" s="5">
        <v>42866</v>
      </c>
      <c r="G575" s="8">
        <f t="shared" si="16"/>
        <v>0</v>
      </c>
      <c r="H575" s="9">
        <f t="shared" si="17"/>
        <v>0</v>
      </c>
      <c r="I575">
        <v>26.11</v>
      </c>
      <c r="J575">
        <v>7.82</v>
      </c>
      <c r="K575" t="s">
        <v>1</v>
      </c>
      <c r="L575" s="10">
        <v>2</v>
      </c>
      <c r="M575">
        <v>26.666666666666668</v>
      </c>
      <c r="N575">
        <v>22.366666666666664</v>
      </c>
      <c r="O575">
        <v>601</v>
      </c>
      <c r="P575">
        <v>0.86299999999999999</v>
      </c>
      <c r="Q575">
        <v>8.6513333333333335</v>
      </c>
      <c r="R575">
        <v>0.10533333333333333</v>
      </c>
      <c r="S575">
        <v>20.888666666666666</v>
      </c>
      <c r="T575">
        <v>-0.22500000000000001</v>
      </c>
      <c r="U575">
        <v>16.477999999999998</v>
      </c>
      <c r="V575">
        <v>4.4383333333333335</v>
      </c>
      <c r="W575">
        <v>6.3359999999999994</v>
      </c>
    </row>
    <row r="576" spans="1:23">
      <c r="A576">
        <v>80</v>
      </c>
      <c r="B576">
        <v>1</v>
      </c>
      <c r="C576">
        <v>53</v>
      </c>
      <c r="D576" s="5">
        <v>42866</v>
      </c>
      <c r="E576" s="1">
        <v>0</v>
      </c>
      <c r="F576" s="5">
        <v>42866</v>
      </c>
      <c r="G576" s="8">
        <f t="shared" si="16"/>
        <v>0</v>
      </c>
      <c r="H576" s="9">
        <f t="shared" si="17"/>
        <v>0</v>
      </c>
      <c r="I576">
        <v>25.99</v>
      </c>
      <c r="J576">
        <v>7.75</v>
      </c>
      <c r="K576" t="s">
        <v>2</v>
      </c>
      <c r="L576" s="10">
        <v>2</v>
      </c>
      <c r="M576">
        <v>26.166666666666668</v>
      </c>
      <c r="N576">
        <v>22.566666666666663</v>
      </c>
      <c r="O576">
        <v>589</v>
      </c>
      <c r="P576">
        <v>0.85433333333333328</v>
      </c>
      <c r="Q576">
        <v>8.629666666666667</v>
      </c>
      <c r="R576">
        <v>0.10199999999999999</v>
      </c>
      <c r="S576">
        <v>20.932333333333336</v>
      </c>
      <c r="T576">
        <v>-0.21433333333333335</v>
      </c>
      <c r="U576">
        <v>16.709</v>
      </c>
      <c r="V576">
        <v>4.4753333333333334</v>
      </c>
      <c r="W576">
        <v>6.437666666666666</v>
      </c>
    </row>
    <row r="577" spans="1:23">
      <c r="A577">
        <v>80</v>
      </c>
      <c r="B577">
        <v>1</v>
      </c>
      <c r="C577">
        <v>53</v>
      </c>
      <c r="D577" s="5">
        <v>42952</v>
      </c>
      <c r="E577" s="1">
        <v>1</v>
      </c>
      <c r="F577" s="5">
        <v>42866</v>
      </c>
      <c r="G577" s="8">
        <f t="shared" si="16"/>
        <v>86</v>
      </c>
      <c r="H577" s="9">
        <f t="shared" si="17"/>
        <v>2.819672131147541</v>
      </c>
      <c r="I577">
        <v>26.11</v>
      </c>
      <c r="J577">
        <v>7.82</v>
      </c>
      <c r="K577" t="s">
        <v>1</v>
      </c>
      <c r="L577" s="10">
        <v>2</v>
      </c>
      <c r="M577">
        <v>18.75</v>
      </c>
      <c r="N577">
        <v>15.8</v>
      </c>
      <c r="O577">
        <v>599.5</v>
      </c>
      <c r="P577">
        <v>1.004</v>
      </c>
      <c r="Q577">
        <v>7.7449999999999992</v>
      </c>
      <c r="R577">
        <v>0.124</v>
      </c>
      <c r="S577">
        <v>21.714500000000001</v>
      </c>
      <c r="T577">
        <v>-0.26250000000000001</v>
      </c>
      <c r="U577">
        <v>16.516500000000001</v>
      </c>
      <c r="V577">
        <v>4.9644999999999992</v>
      </c>
      <c r="W577">
        <v>6.8334999999999999</v>
      </c>
    </row>
    <row r="578" spans="1:23">
      <c r="A578">
        <v>80</v>
      </c>
      <c r="B578">
        <v>1</v>
      </c>
      <c r="C578">
        <v>53</v>
      </c>
      <c r="D578" s="5">
        <v>42952</v>
      </c>
      <c r="E578" s="1">
        <v>1</v>
      </c>
      <c r="F578" s="5">
        <v>42866</v>
      </c>
      <c r="G578" s="8">
        <f t="shared" ref="G578:G641" si="18">D578-F578</f>
        <v>86</v>
      </c>
      <c r="H578" s="9">
        <f t="shared" si="17"/>
        <v>2.819672131147541</v>
      </c>
      <c r="I578">
        <v>25.99</v>
      </c>
      <c r="J578">
        <v>7.75</v>
      </c>
      <c r="K578" t="s">
        <v>2</v>
      </c>
      <c r="L578" s="10">
        <v>2</v>
      </c>
      <c r="M578">
        <v>17.333333333333332</v>
      </c>
      <c r="N578">
        <v>14.700000000000001</v>
      </c>
      <c r="O578">
        <v>592.33333333333337</v>
      </c>
      <c r="P578">
        <v>1.0313333333333332</v>
      </c>
      <c r="Q578">
        <v>7.5633333333333335</v>
      </c>
      <c r="R578">
        <v>0.12233333333333334</v>
      </c>
      <c r="S578">
        <v>21.837</v>
      </c>
      <c r="T578">
        <v>-0.27133333333333337</v>
      </c>
      <c r="U578">
        <v>16.555000000000003</v>
      </c>
      <c r="V578">
        <v>4.8266666666666671</v>
      </c>
      <c r="W578">
        <v>6.0843333333333334</v>
      </c>
    </row>
    <row r="579" spans="1:23">
      <c r="A579">
        <v>80</v>
      </c>
      <c r="B579">
        <v>1</v>
      </c>
      <c r="C579">
        <v>53</v>
      </c>
      <c r="D579" s="5">
        <v>43036</v>
      </c>
      <c r="E579" s="1">
        <v>2</v>
      </c>
      <c r="F579" s="5">
        <v>42866</v>
      </c>
      <c r="G579" s="8">
        <f t="shared" si="18"/>
        <v>170</v>
      </c>
      <c r="H579" s="9">
        <f t="shared" ref="H579:H642" si="19">G579/30.5</f>
        <v>5.5737704918032787</v>
      </c>
      <c r="I579">
        <v>26.11</v>
      </c>
      <c r="J579">
        <v>7.82</v>
      </c>
      <c r="K579" t="s">
        <v>1</v>
      </c>
      <c r="L579" s="10">
        <v>2</v>
      </c>
      <c r="M579">
        <v>19.5</v>
      </c>
      <c r="N579">
        <v>16.399999999999999</v>
      </c>
      <c r="O579">
        <v>599</v>
      </c>
      <c r="P579">
        <v>0.96599999999999997</v>
      </c>
      <c r="Q579">
        <v>7.8140000000000001</v>
      </c>
      <c r="R579">
        <v>0.1295</v>
      </c>
      <c r="S579">
        <v>21.628999999999998</v>
      </c>
      <c r="T579">
        <v>-0.26500000000000001</v>
      </c>
      <c r="U579">
        <v>16.631999999999998</v>
      </c>
      <c r="V579">
        <v>4.8580000000000005</v>
      </c>
      <c r="W579">
        <v>6.6364999999999998</v>
      </c>
    </row>
    <row r="580" spans="1:23">
      <c r="A580">
        <v>80</v>
      </c>
      <c r="B580">
        <v>1</v>
      </c>
      <c r="C580">
        <v>53</v>
      </c>
      <c r="D580" s="5">
        <v>43036</v>
      </c>
      <c r="E580" s="1">
        <v>2</v>
      </c>
      <c r="F580" s="5">
        <v>42866</v>
      </c>
      <c r="G580" s="8">
        <f t="shared" si="18"/>
        <v>170</v>
      </c>
      <c r="H580" s="9">
        <f t="shared" si="19"/>
        <v>5.5737704918032787</v>
      </c>
      <c r="I580">
        <v>25.99</v>
      </c>
      <c r="J580">
        <v>7.75</v>
      </c>
      <c r="K580" t="s">
        <v>2</v>
      </c>
      <c r="L580" s="10">
        <v>2</v>
      </c>
      <c r="M580">
        <v>19.25</v>
      </c>
      <c r="N580">
        <v>16.399999999999999</v>
      </c>
      <c r="O580">
        <v>593</v>
      </c>
      <c r="P580">
        <v>0.94799999999999995</v>
      </c>
      <c r="Q580">
        <v>7.8224999999999998</v>
      </c>
      <c r="R580">
        <v>0.113</v>
      </c>
      <c r="S580">
        <v>21.505000000000003</v>
      </c>
      <c r="T580">
        <v>-0.2455</v>
      </c>
      <c r="U580">
        <v>16.632000000000001</v>
      </c>
      <c r="V580">
        <v>4.774</v>
      </c>
      <c r="W580">
        <v>6.7104999999999997</v>
      </c>
    </row>
    <row r="581" spans="1:23">
      <c r="A581">
        <v>80</v>
      </c>
      <c r="B581">
        <v>1</v>
      </c>
      <c r="C581">
        <v>53</v>
      </c>
      <c r="D581" s="5">
        <v>43154</v>
      </c>
      <c r="E581" s="1">
        <v>3</v>
      </c>
      <c r="F581" s="5">
        <v>42866</v>
      </c>
      <c r="G581" s="8">
        <f t="shared" si="18"/>
        <v>288</v>
      </c>
      <c r="H581" s="9">
        <f t="shared" si="19"/>
        <v>9.442622950819672</v>
      </c>
      <c r="I581">
        <v>26.11</v>
      </c>
      <c r="J581">
        <v>7.82</v>
      </c>
      <c r="K581" t="s">
        <v>1</v>
      </c>
      <c r="L581" s="10">
        <v>2</v>
      </c>
      <c r="M581">
        <v>19</v>
      </c>
      <c r="N581">
        <v>16.25</v>
      </c>
      <c r="O581">
        <v>589</v>
      </c>
      <c r="P581">
        <v>0.97649999999999992</v>
      </c>
      <c r="Q581">
        <v>7.7755000000000001</v>
      </c>
      <c r="R581">
        <v>0.125</v>
      </c>
      <c r="S581">
        <v>21.743500000000001</v>
      </c>
      <c r="T581">
        <v>-0.25850000000000001</v>
      </c>
      <c r="U581">
        <v>16.632000000000001</v>
      </c>
      <c r="V581">
        <v>4.9279999999999999</v>
      </c>
      <c r="W581">
        <v>6.3574999999999999</v>
      </c>
    </row>
    <row r="582" spans="1:23">
      <c r="A582">
        <v>80</v>
      </c>
      <c r="B582">
        <v>1</v>
      </c>
      <c r="C582">
        <v>53</v>
      </c>
      <c r="D582" s="5">
        <v>43154</v>
      </c>
      <c r="E582" s="1">
        <v>3</v>
      </c>
      <c r="F582" s="5">
        <v>42866</v>
      </c>
      <c r="G582" s="8">
        <f t="shared" si="18"/>
        <v>288</v>
      </c>
      <c r="H582" s="9">
        <f t="shared" si="19"/>
        <v>9.442622950819672</v>
      </c>
      <c r="I582">
        <v>25.99</v>
      </c>
      <c r="J582">
        <v>7.75</v>
      </c>
      <c r="K582" t="s">
        <v>2</v>
      </c>
      <c r="L582" s="10">
        <v>2</v>
      </c>
      <c r="M582">
        <v>20.75</v>
      </c>
      <c r="N582">
        <v>18.200000000000003</v>
      </c>
      <c r="O582">
        <v>579.5</v>
      </c>
      <c r="P582">
        <v>0.91700000000000004</v>
      </c>
      <c r="Q582">
        <v>8</v>
      </c>
      <c r="R582">
        <v>0.11149999999999999</v>
      </c>
      <c r="S582">
        <v>19.941000000000003</v>
      </c>
      <c r="T582">
        <v>-0.28000000000000003</v>
      </c>
      <c r="U582">
        <v>16.516500000000001</v>
      </c>
      <c r="V582">
        <v>4.6974999999999998</v>
      </c>
      <c r="W582">
        <v>5.8324999999999996</v>
      </c>
    </row>
    <row r="583" spans="1:23">
      <c r="A583">
        <v>80</v>
      </c>
      <c r="B583">
        <v>1</v>
      </c>
      <c r="C583">
        <v>53</v>
      </c>
      <c r="D583" s="5">
        <v>43255</v>
      </c>
      <c r="E583" s="1">
        <v>4</v>
      </c>
      <c r="F583" s="5">
        <v>42866</v>
      </c>
      <c r="G583" s="8">
        <f t="shared" si="18"/>
        <v>389</v>
      </c>
      <c r="H583" s="9">
        <f t="shared" si="19"/>
        <v>12.754098360655737</v>
      </c>
      <c r="I583">
        <v>26.11</v>
      </c>
      <c r="J583">
        <v>7.82</v>
      </c>
      <c r="K583" t="s">
        <v>1</v>
      </c>
      <c r="L583" s="10">
        <v>2</v>
      </c>
      <c r="M583">
        <v>21</v>
      </c>
      <c r="N583">
        <v>17.850000000000001</v>
      </c>
      <c r="O583">
        <v>590.5</v>
      </c>
      <c r="P583">
        <v>0.93199999999999994</v>
      </c>
      <c r="Q583">
        <v>8.0135000000000005</v>
      </c>
      <c r="R583">
        <v>0.11849999999999999</v>
      </c>
      <c r="S583">
        <v>21.535</v>
      </c>
      <c r="T583">
        <v>-0.2465</v>
      </c>
      <c r="U583">
        <v>16.516500000000001</v>
      </c>
      <c r="V583">
        <v>4.782</v>
      </c>
      <c r="W583">
        <v>6.25</v>
      </c>
    </row>
    <row r="584" spans="1:23">
      <c r="A584">
        <v>80</v>
      </c>
      <c r="B584">
        <v>1</v>
      </c>
      <c r="C584">
        <v>53</v>
      </c>
      <c r="D584" s="5">
        <v>43255</v>
      </c>
      <c r="E584" s="1">
        <v>4</v>
      </c>
      <c r="F584" s="5">
        <v>42866</v>
      </c>
      <c r="G584" s="8">
        <f t="shared" si="18"/>
        <v>389</v>
      </c>
      <c r="H584" s="9">
        <f t="shared" si="19"/>
        <v>12.754098360655737</v>
      </c>
      <c r="I584">
        <v>25.99</v>
      </c>
      <c r="J584">
        <v>7.75</v>
      </c>
      <c r="K584" t="s">
        <v>2</v>
      </c>
      <c r="L584" s="10">
        <v>2</v>
      </c>
      <c r="M584">
        <v>19</v>
      </c>
      <c r="N584">
        <v>16.649999999999999</v>
      </c>
      <c r="O584">
        <v>579.5</v>
      </c>
      <c r="P584">
        <v>0.96550000000000002</v>
      </c>
      <c r="Q584">
        <v>7.8205</v>
      </c>
      <c r="R584">
        <v>0.126</v>
      </c>
      <c r="S584">
        <v>21.669499999999999</v>
      </c>
      <c r="T584">
        <v>-0.24049999999999999</v>
      </c>
      <c r="U584">
        <v>16.285499999999999</v>
      </c>
      <c r="V584">
        <v>4.8789999999999996</v>
      </c>
      <c r="W584">
        <v>6.0954999999999995</v>
      </c>
    </row>
    <row r="585" spans="1:23">
      <c r="A585">
        <v>81</v>
      </c>
      <c r="B585">
        <v>1</v>
      </c>
      <c r="C585">
        <v>75</v>
      </c>
      <c r="D585" s="5">
        <v>42870</v>
      </c>
      <c r="E585" s="1">
        <v>0</v>
      </c>
      <c r="F585" s="5">
        <v>42870</v>
      </c>
      <c r="G585" s="8">
        <f t="shared" si="18"/>
        <v>0</v>
      </c>
      <c r="H585" s="9">
        <f t="shared" si="19"/>
        <v>0</v>
      </c>
      <c r="I585">
        <v>22.57</v>
      </c>
      <c r="J585">
        <v>7.29</v>
      </c>
      <c r="K585" t="s">
        <v>4</v>
      </c>
      <c r="L585" s="10">
        <v>1</v>
      </c>
      <c r="M585">
        <v>20.833333333333332</v>
      </c>
      <c r="N585">
        <v>15.033333333333331</v>
      </c>
      <c r="O585">
        <v>639</v>
      </c>
      <c r="P585">
        <v>1.042</v>
      </c>
      <c r="Q585">
        <v>8.038333333333334</v>
      </c>
      <c r="R585">
        <v>0.11333333333333334</v>
      </c>
      <c r="S585">
        <v>21.081333333333333</v>
      </c>
      <c r="T585">
        <v>-0.24066666666666667</v>
      </c>
      <c r="U585">
        <v>17.016999999999999</v>
      </c>
      <c r="V585">
        <v>4.2756666666666669</v>
      </c>
      <c r="W585">
        <v>7.6759999999999993</v>
      </c>
    </row>
    <row r="586" spans="1:23">
      <c r="A586">
        <v>81</v>
      </c>
      <c r="B586">
        <v>1</v>
      </c>
      <c r="C586">
        <v>75</v>
      </c>
      <c r="D586" s="5">
        <v>42975</v>
      </c>
      <c r="E586" s="1">
        <v>1</v>
      </c>
      <c r="F586" s="5">
        <v>42866</v>
      </c>
      <c r="G586" s="8">
        <f t="shared" si="18"/>
        <v>109</v>
      </c>
      <c r="H586" s="9">
        <f t="shared" si="19"/>
        <v>3.5737704918032787</v>
      </c>
      <c r="I586">
        <v>22.57</v>
      </c>
      <c r="J586">
        <v>7.29</v>
      </c>
      <c r="K586" t="s">
        <v>4</v>
      </c>
      <c r="L586" s="10">
        <v>1</v>
      </c>
      <c r="M586">
        <v>18</v>
      </c>
      <c r="N586">
        <v>13.333333333333334</v>
      </c>
      <c r="O586">
        <v>621.66666666666663</v>
      </c>
      <c r="P586">
        <v>1.0353333333333332</v>
      </c>
      <c r="Q586">
        <v>7.6460000000000008</v>
      </c>
      <c r="R586">
        <v>0.13400000000000001</v>
      </c>
      <c r="S586">
        <v>21.856666666666669</v>
      </c>
      <c r="T586">
        <v>-0.26733333333333331</v>
      </c>
      <c r="U586">
        <v>17.324999999999999</v>
      </c>
      <c r="V586">
        <v>4.5926666666666662</v>
      </c>
      <c r="W586">
        <v>8.2446666666666673</v>
      </c>
    </row>
    <row r="587" spans="1:23">
      <c r="A587">
        <v>82</v>
      </c>
      <c r="B587">
        <v>1</v>
      </c>
      <c r="C587">
        <v>44</v>
      </c>
      <c r="D587" s="5">
        <v>42887</v>
      </c>
      <c r="E587" s="1">
        <v>0</v>
      </c>
      <c r="F587" s="5">
        <v>42887</v>
      </c>
      <c r="G587" s="8">
        <f t="shared" si="18"/>
        <v>0</v>
      </c>
      <c r="H587" s="9">
        <f t="shared" si="19"/>
        <v>0</v>
      </c>
      <c r="I587">
        <v>23.83</v>
      </c>
      <c r="J587">
        <v>7.66</v>
      </c>
      <c r="K587" t="s">
        <v>1</v>
      </c>
      <c r="L587" s="10">
        <v>2</v>
      </c>
      <c r="M587">
        <v>21.25</v>
      </c>
      <c r="N587">
        <v>19.799999999999997</v>
      </c>
      <c r="O587">
        <v>555</v>
      </c>
      <c r="P587">
        <v>0.874</v>
      </c>
      <c r="Q587">
        <v>8.0940000000000012</v>
      </c>
      <c r="R587">
        <v>9.8000000000000004E-2</v>
      </c>
      <c r="S587">
        <v>20.975999999999999</v>
      </c>
      <c r="T587">
        <v>-0.22749999999999998</v>
      </c>
      <c r="U587">
        <v>17.094000000000001</v>
      </c>
      <c r="V587">
        <v>4.3275000000000006</v>
      </c>
      <c r="W587">
        <v>7.9700000000000006</v>
      </c>
    </row>
    <row r="588" spans="1:23">
      <c r="A588">
        <v>82</v>
      </c>
      <c r="B588">
        <v>1</v>
      </c>
      <c r="C588">
        <v>44</v>
      </c>
      <c r="D588" s="5">
        <v>42887</v>
      </c>
      <c r="E588" s="1">
        <v>0</v>
      </c>
      <c r="F588" s="5">
        <v>42887</v>
      </c>
      <c r="G588" s="8">
        <f t="shared" si="18"/>
        <v>0</v>
      </c>
      <c r="H588" s="9">
        <f t="shared" si="19"/>
        <v>0</v>
      </c>
      <c r="I588">
        <v>23.99</v>
      </c>
      <c r="J588">
        <v>7.66</v>
      </c>
      <c r="K588" t="s">
        <v>2</v>
      </c>
      <c r="L588" s="10">
        <v>2</v>
      </c>
      <c r="M588">
        <v>31.666666666666668</v>
      </c>
      <c r="N588">
        <v>28.966666666666669</v>
      </c>
      <c r="O588">
        <v>558.66666666666663</v>
      </c>
      <c r="P588">
        <v>0.7363333333333334</v>
      </c>
      <c r="Q588">
        <v>9.3743333333333325</v>
      </c>
      <c r="R588">
        <v>0.10233333333333333</v>
      </c>
      <c r="S588">
        <v>20.07</v>
      </c>
      <c r="T588">
        <v>-0.20766666666666667</v>
      </c>
      <c r="U588">
        <v>15.476999999999999</v>
      </c>
      <c r="V588">
        <v>4.1636666666666668</v>
      </c>
      <c r="W588">
        <v>6.3486666666666665</v>
      </c>
    </row>
    <row r="589" spans="1:23">
      <c r="A589">
        <v>82</v>
      </c>
      <c r="B589">
        <v>1</v>
      </c>
      <c r="C589">
        <v>44</v>
      </c>
      <c r="D589" s="5">
        <v>43016</v>
      </c>
      <c r="E589" s="1">
        <v>1</v>
      </c>
      <c r="F589" s="5">
        <v>42887</v>
      </c>
      <c r="G589" s="8">
        <f t="shared" si="18"/>
        <v>129</v>
      </c>
      <c r="H589" s="9">
        <f t="shared" si="19"/>
        <v>4.2295081967213113</v>
      </c>
      <c r="I589">
        <v>23.83</v>
      </c>
      <c r="J589">
        <v>7.66</v>
      </c>
      <c r="K589" t="s">
        <v>1</v>
      </c>
      <c r="L589" s="10">
        <v>2</v>
      </c>
      <c r="M589">
        <v>14</v>
      </c>
      <c r="N589">
        <v>13.7</v>
      </c>
      <c r="O589">
        <v>540</v>
      </c>
      <c r="P589">
        <v>1.1655</v>
      </c>
      <c r="Q589">
        <v>7.1579999999999995</v>
      </c>
      <c r="R589">
        <v>0.14349999999999999</v>
      </c>
      <c r="S589">
        <v>22.1815</v>
      </c>
      <c r="T589">
        <v>-0.29899999999999999</v>
      </c>
      <c r="U589">
        <v>16.401</v>
      </c>
      <c r="V589">
        <v>5.1319999999999997</v>
      </c>
      <c r="W589">
        <v>6.52</v>
      </c>
    </row>
    <row r="590" spans="1:23">
      <c r="A590">
        <v>82</v>
      </c>
      <c r="B590">
        <v>1</v>
      </c>
      <c r="C590">
        <v>44</v>
      </c>
      <c r="D590" s="5">
        <v>43016</v>
      </c>
      <c r="E590" s="1">
        <v>1</v>
      </c>
      <c r="F590" s="5">
        <v>42887</v>
      </c>
      <c r="G590" s="8">
        <f t="shared" si="18"/>
        <v>129</v>
      </c>
      <c r="H590" s="9">
        <f t="shared" si="19"/>
        <v>4.2295081967213113</v>
      </c>
      <c r="I590">
        <v>23.99</v>
      </c>
      <c r="J590">
        <v>7.66</v>
      </c>
      <c r="K590" t="s">
        <v>2</v>
      </c>
      <c r="L590" s="10">
        <v>2</v>
      </c>
      <c r="M590">
        <v>15.25</v>
      </c>
      <c r="N590">
        <v>14.850000000000001</v>
      </c>
      <c r="O590">
        <v>539.5</v>
      </c>
      <c r="P590">
        <v>1.1559999999999999</v>
      </c>
      <c r="Q590">
        <v>7.2945000000000002</v>
      </c>
      <c r="R590">
        <v>0.156</v>
      </c>
      <c r="S590">
        <v>22.005500000000001</v>
      </c>
      <c r="T590">
        <v>-0.29899999999999999</v>
      </c>
      <c r="U590">
        <v>15.939</v>
      </c>
      <c r="V590">
        <v>5.1180000000000003</v>
      </c>
      <c r="W590">
        <v>6.5540000000000003</v>
      </c>
    </row>
    <row r="591" spans="1:23">
      <c r="A591">
        <v>82</v>
      </c>
      <c r="B591">
        <v>1</v>
      </c>
      <c r="C591">
        <v>44</v>
      </c>
      <c r="D591" s="5">
        <v>43081</v>
      </c>
      <c r="E591" s="1">
        <v>2</v>
      </c>
      <c r="F591" s="5">
        <v>42887</v>
      </c>
      <c r="G591" s="8">
        <f t="shared" si="18"/>
        <v>194</v>
      </c>
      <c r="H591" s="9">
        <f t="shared" si="19"/>
        <v>6.360655737704918</v>
      </c>
      <c r="I591">
        <v>23.83</v>
      </c>
      <c r="J591">
        <v>7.66</v>
      </c>
      <c r="K591" t="s">
        <v>1</v>
      </c>
      <c r="L591" s="10">
        <v>2</v>
      </c>
      <c r="M591">
        <v>16.25</v>
      </c>
      <c r="N591">
        <v>16</v>
      </c>
      <c r="O591">
        <v>534</v>
      </c>
      <c r="P591">
        <v>1.1044999999999998</v>
      </c>
      <c r="Q591">
        <v>7.4670000000000005</v>
      </c>
      <c r="R591">
        <v>0.1545</v>
      </c>
      <c r="S591">
        <v>21.938499999999998</v>
      </c>
      <c r="T591">
        <v>-0.26600000000000001</v>
      </c>
      <c r="U591">
        <v>16.747500000000002</v>
      </c>
      <c r="V591">
        <v>4.8825000000000003</v>
      </c>
      <c r="W591">
        <v>5.8900000000000006</v>
      </c>
    </row>
    <row r="592" spans="1:23">
      <c r="A592">
        <v>82</v>
      </c>
      <c r="B592">
        <v>1</v>
      </c>
      <c r="C592">
        <v>44</v>
      </c>
      <c r="D592" s="5">
        <v>43081</v>
      </c>
      <c r="E592" s="1">
        <v>2</v>
      </c>
      <c r="F592" s="5">
        <v>42887</v>
      </c>
      <c r="G592" s="8">
        <f t="shared" si="18"/>
        <v>194</v>
      </c>
      <c r="H592" s="9">
        <f t="shared" si="19"/>
        <v>6.360655737704918</v>
      </c>
      <c r="I592">
        <v>23.99</v>
      </c>
      <c r="J592">
        <v>7.66</v>
      </c>
      <c r="K592" t="s">
        <v>2</v>
      </c>
      <c r="L592" s="10">
        <v>2</v>
      </c>
      <c r="M592" s="3">
        <v>17</v>
      </c>
      <c r="N592" s="3">
        <v>16.5</v>
      </c>
      <c r="O592" s="3">
        <v>540</v>
      </c>
      <c r="P592" s="3">
        <v>1.0780000000000001</v>
      </c>
      <c r="Q592" s="3">
        <v>7.5309999999999997</v>
      </c>
      <c r="R592" s="3">
        <v>0.151</v>
      </c>
      <c r="S592" s="3">
        <v>21.931999999999999</v>
      </c>
      <c r="T592" s="3">
        <v>-0.29599999999999999</v>
      </c>
      <c r="U592" s="3">
        <v>17.094000000000001</v>
      </c>
      <c r="V592" s="3">
        <v>5.1239999999999997</v>
      </c>
      <c r="W592" s="3">
        <v>7.9249999999999998</v>
      </c>
    </row>
    <row r="593" spans="1:23">
      <c r="A593">
        <v>82</v>
      </c>
      <c r="B593">
        <v>1</v>
      </c>
      <c r="C593">
        <v>44</v>
      </c>
      <c r="D593" s="5">
        <v>43173</v>
      </c>
      <c r="E593" s="1">
        <v>3</v>
      </c>
      <c r="F593" s="5">
        <v>42887</v>
      </c>
      <c r="G593" s="8">
        <f t="shared" si="18"/>
        <v>286</v>
      </c>
      <c r="H593" s="9">
        <f t="shared" si="19"/>
        <v>9.3770491803278695</v>
      </c>
      <c r="I593">
        <v>23.83</v>
      </c>
      <c r="J593">
        <v>7.66</v>
      </c>
      <c r="K593" t="s">
        <v>1</v>
      </c>
      <c r="L593" s="10">
        <v>2</v>
      </c>
      <c r="M593">
        <v>17.25</v>
      </c>
      <c r="N593">
        <v>16.649999999999999</v>
      </c>
      <c r="O593">
        <v>541.5</v>
      </c>
      <c r="P593">
        <v>0.99549999999999994</v>
      </c>
      <c r="Q593">
        <v>7.5909999999999993</v>
      </c>
      <c r="R593">
        <v>0.13400000000000001</v>
      </c>
      <c r="S593">
        <v>21.542999999999999</v>
      </c>
      <c r="T593">
        <v>-0.28549999999999998</v>
      </c>
      <c r="U593">
        <v>16.9785</v>
      </c>
      <c r="V593">
        <v>4.6760000000000002</v>
      </c>
      <c r="W593">
        <v>6.1219999999999999</v>
      </c>
    </row>
    <row r="594" spans="1:23">
      <c r="A594">
        <v>82</v>
      </c>
      <c r="B594">
        <v>1</v>
      </c>
      <c r="C594">
        <v>44</v>
      </c>
      <c r="D594" s="5">
        <v>43173</v>
      </c>
      <c r="E594" s="1">
        <v>3</v>
      </c>
      <c r="F594" s="5">
        <v>42887</v>
      </c>
      <c r="G594" s="8">
        <f t="shared" si="18"/>
        <v>286</v>
      </c>
      <c r="H594" s="9">
        <f t="shared" si="19"/>
        <v>9.3770491803278695</v>
      </c>
      <c r="I594">
        <v>23.99</v>
      </c>
      <c r="J594">
        <v>7.66</v>
      </c>
      <c r="K594" t="s">
        <v>2</v>
      </c>
      <c r="L594" s="10">
        <v>2</v>
      </c>
      <c r="M594">
        <v>18.666666666666668</v>
      </c>
      <c r="N594">
        <v>17.666666666666668</v>
      </c>
      <c r="O594">
        <v>547.66666666666663</v>
      </c>
      <c r="P594">
        <v>0.92399999999999993</v>
      </c>
      <c r="Q594">
        <v>7.719666666666666</v>
      </c>
      <c r="R594">
        <v>0.11799999999999999</v>
      </c>
      <c r="S594">
        <v>21.372333333333334</v>
      </c>
      <c r="T594">
        <v>-0.21650000000000003</v>
      </c>
      <c r="U594">
        <v>16.747500000000002</v>
      </c>
      <c r="V594">
        <v>4.7549999999999999</v>
      </c>
      <c r="W594">
        <v>8.7065000000000001</v>
      </c>
    </row>
    <row r="595" spans="1:23">
      <c r="A595">
        <v>82</v>
      </c>
      <c r="B595">
        <v>1</v>
      </c>
      <c r="C595">
        <v>44</v>
      </c>
      <c r="D595" s="5">
        <v>43234</v>
      </c>
      <c r="E595" s="1">
        <v>4</v>
      </c>
      <c r="F595" s="5">
        <v>42887</v>
      </c>
      <c r="G595" s="8">
        <f t="shared" si="18"/>
        <v>347</v>
      </c>
      <c r="H595" s="9">
        <f t="shared" si="19"/>
        <v>11.377049180327869</v>
      </c>
      <c r="I595">
        <v>23.83</v>
      </c>
      <c r="J595">
        <v>7.66</v>
      </c>
      <c r="K595" t="s">
        <v>1</v>
      </c>
      <c r="L595" s="10">
        <v>2</v>
      </c>
      <c r="M595">
        <v>15.5</v>
      </c>
      <c r="N595">
        <v>15.3</v>
      </c>
      <c r="O595">
        <v>532</v>
      </c>
      <c r="P595">
        <v>1.052</v>
      </c>
      <c r="Q595">
        <v>7.3440000000000003</v>
      </c>
      <c r="R595">
        <v>0.13400000000000001</v>
      </c>
      <c r="S595">
        <v>21.768999999999998</v>
      </c>
      <c r="T595">
        <v>-0.255</v>
      </c>
      <c r="U595">
        <v>17.094000000000001</v>
      </c>
      <c r="V595">
        <v>4.7759999999999998</v>
      </c>
      <c r="W595">
        <v>6.3449999999999998</v>
      </c>
    </row>
    <row r="596" spans="1:23">
      <c r="A596">
        <v>82</v>
      </c>
      <c r="B596">
        <v>1</v>
      </c>
      <c r="C596">
        <v>44</v>
      </c>
      <c r="D596" s="5">
        <v>43234</v>
      </c>
      <c r="E596" s="1">
        <v>4</v>
      </c>
      <c r="F596" s="5">
        <v>42887</v>
      </c>
      <c r="G596" s="8">
        <f t="shared" si="18"/>
        <v>347</v>
      </c>
      <c r="H596" s="9">
        <f t="shared" si="19"/>
        <v>11.377049180327869</v>
      </c>
      <c r="I596">
        <v>23.99</v>
      </c>
      <c r="J596">
        <v>7.66</v>
      </c>
      <c r="K596" t="s">
        <v>2</v>
      </c>
      <c r="L596" s="10">
        <v>2</v>
      </c>
      <c r="M596">
        <v>16</v>
      </c>
      <c r="N596">
        <v>15.5</v>
      </c>
      <c r="O596">
        <v>542</v>
      </c>
      <c r="P596">
        <v>1.1595</v>
      </c>
      <c r="Q596">
        <v>7.41</v>
      </c>
      <c r="R596">
        <v>0.13350000000000001</v>
      </c>
      <c r="S596">
        <v>21.649000000000001</v>
      </c>
      <c r="T596">
        <v>-0.32300000000000001</v>
      </c>
      <c r="U596">
        <v>24.139499999999998</v>
      </c>
      <c r="V596">
        <v>5.3354999999999997</v>
      </c>
      <c r="W596">
        <v>5.3975</v>
      </c>
    </row>
    <row r="597" spans="1:23">
      <c r="A597">
        <v>83</v>
      </c>
      <c r="B597">
        <v>1</v>
      </c>
      <c r="C597">
        <v>80</v>
      </c>
      <c r="D597" s="5">
        <v>42880</v>
      </c>
      <c r="E597" s="1">
        <v>0</v>
      </c>
      <c r="F597" s="5">
        <v>42880</v>
      </c>
      <c r="G597" s="8">
        <f t="shared" si="18"/>
        <v>0</v>
      </c>
      <c r="H597" s="9">
        <f t="shared" si="19"/>
        <v>0</v>
      </c>
      <c r="I597">
        <v>25.06</v>
      </c>
      <c r="J597">
        <v>7.77</v>
      </c>
      <c r="K597" t="s">
        <v>1</v>
      </c>
      <c r="L597" s="10">
        <v>1</v>
      </c>
      <c r="M597">
        <v>14.5</v>
      </c>
      <c r="N597">
        <v>12.1</v>
      </c>
      <c r="O597">
        <v>560.5</v>
      </c>
      <c r="P597">
        <v>1.224</v>
      </c>
      <c r="Q597">
        <v>7.2080000000000002</v>
      </c>
      <c r="R597">
        <v>0.14449999999999999</v>
      </c>
      <c r="S597">
        <v>21.769500000000001</v>
      </c>
      <c r="T597">
        <v>-0.30399999999999999</v>
      </c>
      <c r="U597">
        <v>17.209499999999998</v>
      </c>
      <c r="V597">
        <v>5.0890000000000004</v>
      </c>
      <c r="W597">
        <v>6.5140000000000002</v>
      </c>
    </row>
    <row r="598" spans="1:23">
      <c r="A598">
        <v>83</v>
      </c>
      <c r="B598">
        <v>1</v>
      </c>
      <c r="C598">
        <v>80</v>
      </c>
      <c r="D598" s="5">
        <v>42880</v>
      </c>
      <c r="E598" s="1">
        <v>0</v>
      </c>
      <c r="F598" s="5">
        <v>42880</v>
      </c>
      <c r="G598" s="8">
        <f t="shared" si="18"/>
        <v>0</v>
      </c>
      <c r="H598" s="9">
        <f t="shared" si="19"/>
        <v>0</v>
      </c>
      <c r="I598">
        <v>24.98</v>
      </c>
      <c r="J598">
        <v>7.83</v>
      </c>
      <c r="K598" t="s">
        <v>2</v>
      </c>
      <c r="L598" s="10">
        <v>1</v>
      </c>
      <c r="M598">
        <v>15.25</v>
      </c>
      <c r="N598">
        <v>12.75</v>
      </c>
      <c r="O598">
        <v>553.5</v>
      </c>
      <c r="P598">
        <v>1.1795</v>
      </c>
      <c r="Q598">
        <v>7.2865000000000002</v>
      </c>
      <c r="R598">
        <v>0.13</v>
      </c>
      <c r="S598">
        <v>21.582500000000003</v>
      </c>
      <c r="T598">
        <v>-0.28449999999999998</v>
      </c>
      <c r="U598">
        <v>17.094000000000001</v>
      </c>
      <c r="V598">
        <v>5.0964999999999998</v>
      </c>
      <c r="W598">
        <v>6.5469999999999997</v>
      </c>
    </row>
    <row r="599" spans="1:23">
      <c r="A599">
        <v>83</v>
      </c>
      <c r="B599">
        <v>1</v>
      </c>
      <c r="C599">
        <v>80</v>
      </c>
      <c r="D599" s="5">
        <v>42976</v>
      </c>
      <c r="E599" s="1">
        <v>1</v>
      </c>
      <c r="F599" s="5">
        <v>42880</v>
      </c>
      <c r="G599" s="8">
        <f t="shared" si="18"/>
        <v>96</v>
      </c>
      <c r="H599" s="9">
        <f t="shared" si="19"/>
        <v>3.1475409836065573</v>
      </c>
      <c r="I599">
        <v>25.06</v>
      </c>
      <c r="J599">
        <v>7.77</v>
      </c>
      <c r="K599" t="s">
        <v>1</v>
      </c>
      <c r="L599" s="10">
        <v>1</v>
      </c>
      <c r="M599">
        <v>12.833333333333334</v>
      </c>
      <c r="N599">
        <v>10.766666666666666</v>
      </c>
      <c r="O599">
        <v>553.33333333333337</v>
      </c>
      <c r="P599">
        <v>1.2619999999999998</v>
      </c>
      <c r="Q599">
        <v>7.0603333333333333</v>
      </c>
      <c r="R599">
        <v>0.15266666666666664</v>
      </c>
      <c r="S599">
        <v>22.148333333333337</v>
      </c>
      <c r="T599">
        <v>-0.318</v>
      </c>
      <c r="U599">
        <v>17.016999999999999</v>
      </c>
      <c r="V599">
        <v>5.2173333333333334</v>
      </c>
      <c r="W599">
        <v>6.4436666666666662</v>
      </c>
    </row>
    <row r="600" spans="1:23">
      <c r="A600">
        <v>83</v>
      </c>
      <c r="B600">
        <v>1</v>
      </c>
      <c r="C600">
        <v>80</v>
      </c>
      <c r="D600" s="5">
        <v>42976</v>
      </c>
      <c r="E600" s="1">
        <v>1</v>
      </c>
      <c r="F600" s="5">
        <v>42880</v>
      </c>
      <c r="G600" s="8">
        <f t="shared" si="18"/>
        <v>96</v>
      </c>
      <c r="H600" s="9">
        <f t="shared" si="19"/>
        <v>3.1475409836065573</v>
      </c>
      <c r="I600">
        <v>24.98</v>
      </c>
      <c r="J600">
        <v>7.83</v>
      </c>
      <c r="K600" t="s">
        <v>2</v>
      </c>
      <c r="L600" s="10">
        <v>1</v>
      </c>
      <c r="M600">
        <v>13.5</v>
      </c>
      <c r="N600">
        <v>11.6</v>
      </c>
      <c r="O600">
        <v>542.5</v>
      </c>
      <c r="P600">
        <v>1.194</v>
      </c>
      <c r="Q600">
        <v>7.1204999999999998</v>
      </c>
      <c r="R600">
        <v>0.14149999999999999</v>
      </c>
      <c r="S600">
        <v>21.963999999999999</v>
      </c>
      <c r="T600">
        <v>-0.29300000000000004</v>
      </c>
      <c r="U600">
        <v>16.863</v>
      </c>
      <c r="V600">
        <v>5.1590000000000007</v>
      </c>
      <c r="W600">
        <v>6.5735000000000001</v>
      </c>
    </row>
    <row r="601" spans="1:23">
      <c r="A601">
        <v>84</v>
      </c>
      <c r="B601">
        <v>0</v>
      </c>
      <c r="C601">
        <v>35</v>
      </c>
      <c r="D601" s="5">
        <v>42933</v>
      </c>
      <c r="E601" s="1">
        <v>0</v>
      </c>
      <c r="F601" s="5">
        <v>42933</v>
      </c>
      <c r="G601" s="8">
        <f t="shared" si="18"/>
        <v>0</v>
      </c>
      <c r="H601" s="9">
        <f t="shared" si="19"/>
        <v>0</v>
      </c>
      <c r="I601">
        <v>25.66</v>
      </c>
      <c r="J601">
        <v>7.65</v>
      </c>
      <c r="K601" t="s">
        <v>1</v>
      </c>
      <c r="L601" s="10">
        <v>1</v>
      </c>
      <c r="M601">
        <v>16.666666666666668</v>
      </c>
      <c r="N601">
        <v>16.866666666666664</v>
      </c>
      <c r="O601">
        <v>520.66666666666663</v>
      </c>
      <c r="P601">
        <v>1.0803333333333331</v>
      </c>
      <c r="Q601">
        <v>7.4466666666666663</v>
      </c>
      <c r="R601">
        <v>0.15966666666666665</v>
      </c>
      <c r="S601">
        <v>21.666999999999998</v>
      </c>
      <c r="T601">
        <v>-0.28666666666666668</v>
      </c>
      <c r="U601">
        <v>16.863</v>
      </c>
      <c r="V601">
        <v>5.0869999999999997</v>
      </c>
      <c r="W601">
        <v>6.6819999999999995</v>
      </c>
    </row>
    <row r="602" spans="1:23">
      <c r="A602">
        <v>84</v>
      </c>
      <c r="B602">
        <v>0</v>
      </c>
      <c r="C602">
        <v>35</v>
      </c>
      <c r="D602" s="5">
        <v>42933</v>
      </c>
      <c r="E602" s="1">
        <v>0</v>
      </c>
      <c r="F602" s="5">
        <v>42933</v>
      </c>
      <c r="G602" s="8">
        <f t="shared" si="18"/>
        <v>0</v>
      </c>
      <c r="H602" s="9">
        <f t="shared" si="19"/>
        <v>0</v>
      </c>
      <c r="I602">
        <v>25.74</v>
      </c>
      <c r="J602">
        <v>7.69</v>
      </c>
      <c r="K602" t="s">
        <v>2</v>
      </c>
      <c r="L602" s="10">
        <v>1</v>
      </c>
      <c r="M602">
        <v>14.75</v>
      </c>
      <c r="N602">
        <v>15.25</v>
      </c>
      <c r="O602">
        <v>518.5</v>
      </c>
      <c r="P602">
        <v>1.1219999999999999</v>
      </c>
      <c r="Q602">
        <v>7.2789999999999999</v>
      </c>
      <c r="R602">
        <v>0.1565</v>
      </c>
      <c r="S602">
        <v>21.872999999999998</v>
      </c>
      <c r="T602">
        <v>-0.30049999999999999</v>
      </c>
      <c r="U602">
        <v>16.632000000000001</v>
      </c>
      <c r="V602">
        <v>5.2430000000000003</v>
      </c>
      <c r="W602">
        <v>6.3360000000000003</v>
      </c>
    </row>
    <row r="603" spans="1:23">
      <c r="A603">
        <v>84</v>
      </c>
      <c r="B603">
        <v>0</v>
      </c>
      <c r="C603">
        <v>35</v>
      </c>
      <c r="D603" s="5">
        <v>43026</v>
      </c>
      <c r="E603" s="1">
        <v>1</v>
      </c>
      <c r="F603" s="5">
        <v>42933</v>
      </c>
      <c r="G603" s="8">
        <f t="shared" si="18"/>
        <v>93</v>
      </c>
      <c r="H603" s="9">
        <f t="shared" si="19"/>
        <v>3.0491803278688523</v>
      </c>
      <c r="I603">
        <v>25.66</v>
      </c>
      <c r="J603">
        <v>7.65</v>
      </c>
      <c r="K603" t="s">
        <v>1</v>
      </c>
      <c r="L603" s="10">
        <v>1</v>
      </c>
      <c r="M603">
        <v>14.5</v>
      </c>
      <c r="N603">
        <v>14.85</v>
      </c>
      <c r="O603">
        <v>522</v>
      </c>
      <c r="P603">
        <v>1.1655</v>
      </c>
      <c r="Q603">
        <v>7.2125000000000004</v>
      </c>
      <c r="R603">
        <v>0.16350000000000001</v>
      </c>
      <c r="S603">
        <v>22.238999999999997</v>
      </c>
      <c r="T603">
        <v>-0.30649999999999999</v>
      </c>
      <c r="U603">
        <v>17.4405</v>
      </c>
      <c r="V603">
        <v>5.2575000000000003</v>
      </c>
      <c r="W603">
        <v>6.8059999999999992</v>
      </c>
    </row>
    <row r="604" spans="1:23">
      <c r="A604">
        <v>84</v>
      </c>
      <c r="B604">
        <v>0</v>
      </c>
      <c r="C604">
        <v>35</v>
      </c>
      <c r="D604" s="5">
        <v>43026</v>
      </c>
      <c r="E604" s="1">
        <v>1</v>
      </c>
      <c r="F604" s="5">
        <v>42933</v>
      </c>
      <c r="G604" s="8">
        <f t="shared" si="18"/>
        <v>93</v>
      </c>
      <c r="H604" s="9">
        <f t="shared" si="19"/>
        <v>3.0491803278688523</v>
      </c>
      <c r="I604">
        <v>25.74</v>
      </c>
      <c r="J604">
        <v>7.69</v>
      </c>
      <c r="K604" t="s">
        <v>2</v>
      </c>
      <c r="L604" s="10">
        <v>1</v>
      </c>
      <c r="M604">
        <v>14</v>
      </c>
      <c r="N604">
        <v>14.4</v>
      </c>
      <c r="O604">
        <v>521.5</v>
      </c>
      <c r="P604">
        <v>1.1715</v>
      </c>
      <c r="Q604">
        <v>7.1850000000000005</v>
      </c>
      <c r="R604">
        <v>0.16250000000000001</v>
      </c>
      <c r="S604">
        <v>22.2515</v>
      </c>
      <c r="T604">
        <v>-0.309</v>
      </c>
      <c r="U604">
        <v>17.094000000000001</v>
      </c>
      <c r="V604">
        <v>5.2219999999999995</v>
      </c>
      <c r="W604">
        <v>6.3494999999999999</v>
      </c>
    </row>
    <row r="605" spans="1:23">
      <c r="A605">
        <v>84</v>
      </c>
      <c r="B605">
        <v>0</v>
      </c>
      <c r="C605">
        <v>35</v>
      </c>
      <c r="D605" s="5">
        <v>43131</v>
      </c>
      <c r="E605" s="1">
        <v>2</v>
      </c>
      <c r="F605" s="5">
        <v>42933</v>
      </c>
      <c r="G605" s="8">
        <f t="shared" si="18"/>
        <v>198</v>
      </c>
      <c r="H605" s="9">
        <f t="shared" si="19"/>
        <v>6.4918032786885247</v>
      </c>
      <c r="I605">
        <v>25.66</v>
      </c>
      <c r="J605">
        <v>7.65</v>
      </c>
      <c r="K605" t="s">
        <v>1</v>
      </c>
      <c r="L605" s="10">
        <v>1</v>
      </c>
      <c r="M605">
        <v>15.25</v>
      </c>
      <c r="N605">
        <v>15.850000000000001</v>
      </c>
      <c r="O605">
        <v>510</v>
      </c>
      <c r="P605">
        <v>1.1749999999999998</v>
      </c>
      <c r="Q605">
        <v>7.3160000000000007</v>
      </c>
      <c r="R605">
        <v>0.159</v>
      </c>
      <c r="S605">
        <v>21.988</v>
      </c>
      <c r="T605">
        <v>-0.3125</v>
      </c>
      <c r="U605">
        <v>16.9785</v>
      </c>
      <c r="V605">
        <v>5.1739999999999995</v>
      </c>
      <c r="W605">
        <v>5.7770000000000001</v>
      </c>
    </row>
    <row r="606" spans="1:23">
      <c r="A606">
        <v>84</v>
      </c>
      <c r="B606">
        <v>0</v>
      </c>
      <c r="C606">
        <v>35</v>
      </c>
      <c r="D606" s="5">
        <v>43131</v>
      </c>
      <c r="E606" s="1">
        <v>2</v>
      </c>
      <c r="F606" s="5">
        <v>42933</v>
      </c>
      <c r="G606" s="8">
        <f t="shared" si="18"/>
        <v>198</v>
      </c>
      <c r="H606" s="9">
        <f t="shared" si="19"/>
        <v>6.4918032786885247</v>
      </c>
      <c r="I606">
        <v>25.74</v>
      </c>
      <c r="J606">
        <v>7.69</v>
      </c>
      <c r="K606" t="s">
        <v>2</v>
      </c>
      <c r="L606" s="10">
        <v>1</v>
      </c>
      <c r="M606">
        <v>13.5</v>
      </c>
      <c r="N606">
        <v>14.25</v>
      </c>
      <c r="O606">
        <v>512.5</v>
      </c>
      <c r="P606">
        <v>1.125</v>
      </c>
      <c r="Q606">
        <v>7.1560000000000006</v>
      </c>
      <c r="R606">
        <v>0.15000000000000002</v>
      </c>
      <c r="S606">
        <v>22.129000000000001</v>
      </c>
      <c r="T606">
        <v>-0.29100000000000004</v>
      </c>
      <c r="U606">
        <v>15.592500000000001</v>
      </c>
      <c r="V606">
        <v>5.2720000000000002</v>
      </c>
      <c r="W606">
        <v>6.2409999999999997</v>
      </c>
    </row>
    <row r="607" spans="1:23">
      <c r="A607">
        <v>84</v>
      </c>
      <c r="B607">
        <v>0</v>
      </c>
      <c r="C607">
        <v>35</v>
      </c>
      <c r="D607" s="5">
        <v>43327</v>
      </c>
      <c r="E607" s="1">
        <v>3</v>
      </c>
      <c r="F607" s="5">
        <v>42933</v>
      </c>
      <c r="G607" s="8">
        <f t="shared" si="18"/>
        <v>394</v>
      </c>
      <c r="H607" s="9">
        <f t="shared" si="19"/>
        <v>12.918032786885245</v>
      </c>
      <c r="I607">
        <v>25.66</v>
      </c>
      <c r="J607">
        <v>7.65</v>
      </c>
      <c r="K607" t="s">
        <v>1</v>
      </c>
      <c r="L607" s="10">
        <v>1</v>
      </c>
      <c r="M607">
        <v>16</v>
      </c>
      <c r="N607">
        <v>16</v>
      </c>
      <c r="O607">
        <v>533.5</v>
      </c>
      <c r="P607">
        <v>1.0899999999999999</v>
      </c>
      <c r="Q607">
        <v>7.3849999999999998</v>
      </c>
      <c r="R607">
        <v>0.1565</v>
      </c>
      <c r="S607">
        <v>21.868000000000002</v>
      </c>
      <c r="T607">
        <v>-0.29449999999999998</v>
      </c>
      <c r="U607">
        <v>16.632000000000001</v>
      </c>
      <c r="V607">
        <v>5.1110000000000007</v>
      </c>
      <c r="W607">
        <v>6.1724999999999994</v>
      </c>
    </row>
    <row r="608" spans="1:23">
      <c r="A608">
        <v>84</v>
      </c>
      <c r="B608">
        <v>0</v>
      </c>
      <c r="C608">
        <v>35</v>
      </c>
      <c r="D608" s="5">
        <v>43327</v>
      </c>
      <c r="E608" s="1">
        <v>3</v>
      </c>
      <c r="F608" s="5">
        <v>42933</v>
      </c>
      <c r="G608" s="8">
        <f t="shared" si="18"/>
        <v>394</v>
      </c>
      <c r="H608" s="9">
        <f t="shared" si="19"/>
        <v>12.918032786885245</v>
      </c>
      <c r="I608">
        <v>25.74</v>
      </c>
      <c r="J608">
        <v>7.69</v>
      </c>
      <c r="K608" t="s">
        <v>2</v>
      </c>
      <c r="L608" s="10">
        <v>1</v>
      </c>
      <c r="M608">
        <v>14.5</v>
      </c>
      <c r="N608">
        <v>14.85</v>
      </c>
      <c r="O608">
        <v>523</v>
      </c>
      <c r="P608">
        <v>1.1255000000000002</v>
      </c>
      <c r="Q608">
        <v>7.24</v>
      </c>
      <c r="R608">
        <v>0.1515</v>
      </c>
      <c r="S608">
        <v>21.97</v>
      </c>
      <c r="T608">
        <v>-0.312</v>
      </c>
      <c r="U608">
        <v>16.747500000000002</v>
      </c>
      <c r="V608">
        <v>5.2084999999999999</v>
      </c>
      <c r="W608">
        <v>6.0445000000000002</v>
      </c>
    </row>
    <row r="609" spans="1:23">
      <c r="A609">
        <v>85</v>
      </c>
      <c r="B609">
        <v>1</v>
      </c>
      <c r="C609">
        <v>34</v>
      </c>
      <c r="D609" s="5">
        <v>42940</v>
      </c>
      <c r="E609" s="1">
        <v>0</v>
      </c>
      <c r="F609" s="5">
        <v>42940</v>
      </c>
      <c r="G609" s="8">
        <f t="shared" si="18"/>
        <v>0</v>
      </c>
      <c r="H609" s="9">
        <f t="shared" si="19"/>
        <v>0</v>
      </c>
      <c r="I609">
        <v>26.38</v>
      </c>
      <c r="J609">
        <v>7.94</v>
      </c>
      <c r="K609" t="s">
        <v>1</v>
      </c>
      <c r="L609" s="10">
        <v>1</v>
      </c>
      <c r="M609">
        <v>19.333333333333332</v>
      </c>
      <c r="N609">
        <v>17.666666666666668</v>
      </c>
      <c r="O609">
        <v>578.33333333333337</v>
      </c>
      <c r="P609">
        <v>0.87033333333333329</v>
      </c>
      <c r="Q609">
        <v>7.833333333333333</v>
      </c>
      <c r="R609">
        <v>0.11333333333333333</v>
      </c>
      <c r="S609">
        <v>20.680666666666667</v>
      </c>
      <c r="T609">
        <v>-0.16866666666666666</v>
      </c>
      <c r="U609">
        <v>16.863</v>
      </c>
      <c r="V609">
        <v>4.6186666666666669</v>
      </c>
      <c r="W609">
        <v>6.2379999999999995</v>
      </c>
    </row>
    <row r="610" spans="1:23">
      <c r="A610">
        <v>85</v>
      </c>
      <c r="B610">
        <v>1</v>
      </c>
      <c r="C610">
        <v>34</v>
      </c>
      <c r="D610" s="5">
        <v>42940</v>
      </c>
      <c r="E610" s="1">
        <v>0</v>
      </c>
      <c r="F610" s="5">
        <v>42940</v>
      </c>
      <c r="G610" s="8">
        <f t="shared" si="18"/>
        <v>0</v>
      </c>
      <c r="H610" s="9">
        <f t="shared" si="19"/>
        <v>0</v>
      </c>
      <c r="I610">
        <v>27.19</v>
      </c>
      <c r="J610">
        <v>7.92</v>
      </c>
      <c r="K610" t="s">
        <v>2</v>
      </c>
      <c r="L610" s="10">
        <v>1</v>
      </c>
      <c r="M610">
        <v>19.166666666666668</v>
      </c>
      <c r="N610">
        <v>17.733333333333334</v>
      </c>
      <c r="O610">
        <v>572.66666666666663</v>
      </c>
      <c r="P610">
        <v>0.89266666666666661</v>
      </c>
      <c r="Q610">
        <v>7.8036666666666674</v>
      </c>
      <c r="R610">
        <v>0.11799999999999999</v>
      </c>
      <c r="S610">
        <v>21.400333333333332</v>
      </c>
      <c r="T610">
        <v>-0.23499999999999999</v>
      </c>
      <c r="U610">
        <v>16.555000000000003</v>
      </c>
      <c r="V610">
        <v>4.7233333333333327</v>
      </c>
      <c r="W610">
        <v>7.8306666666666667</v>
      </c>
    </row>
    <row r="611" spans="1:23">
      <c r="A611">
        <v>85</v>
      </c>
      <c r="B611">
        <v>1</v>
      </c>
      <c r="C611">
        <v>34</v>
      </c>
      <c r="D611" s="5">
        <v>43026</v>
      </c>
      <c r="E611" s="1">
        <v>1</v>
      </c>
      <c r="F611" s="5">
        <v>42940</v>
      </c>
      <c r="G611" s="8">
        <f t="shared" si="18"/>
        <v>86</v>
      </c>
      <c r="H611" s="9">
        <f t="shared" si="19"/>
        <v>2.819672131147541</v>
      </c>
      <c r="I611">
        <v>26.38</v>
      </c>
      <c r="J611">
        <v>7.94</v>
      </c>
      <c r="K611" t="s">
        <v>1</v>
      </c>
      <c r="L611" s="10">
        <v>1</v>
      </c>
      <c r="M611">
        <v>16.166666666666668</v>
      </c>
      <c r="N611">
        <v>14.766666666666666</v>
      </c>
      <c r="O611">
        <v>582.66666666666663</v>
      </c>
      <c r="P611">
        <v>0.97433333333333338</v>
      </c>
      <c r="Q611">
        <v>7.4403333333333341</v>
      </c>
      <c r="R611">
        <v>0.14233333333333334</v>
      </c>
      <c r="S611">
        <v>21.909666666666666</v>
      </c>
      <c r="T611">
        <v>-0.28533333333333338</v>
      </c>
      <c r="U611">
        <v>16.478000000000005</v>
      </c>
      <c r="V611">
        <v>4.9516666666666671</v>
      </c>
      <c r="W611">
        <v>6.806</v>
      </c>
    </row>
    <row r="612" spans="1:23">
      <c r="A612">
        <v>85</v>
      </c>
      <c r="B612">
        <v>1</v>
      </c>
      <c r="C612">
        <v>34</v>
      </c>
      <c r="D612" s="5">
        <v>43026</v>
      </c>
      <c r="E612" s="1">
        <v>1</v>
      </c>
      <c r="F612" s="5">
        <v>42940</v>
      </c>
      <c r="G612" s="8">
        <f t="shared" si="18"/>
        <v>86</v>
      </c>
      <c r="H612" s="9">
        <f t="shared" si="19"/>
        <v>2.819672131147541</v>
      </c>
      <c r="I612">
        <v>27.19</v>
      </c>
      <c r="J612">
        <v>7.92</v>
      </c>
      <c r="K612" t="s">
        <v>2</v>
      </c>
      <c r="L612" s="10">
        <v>1</v>
      </c>
      <c r="M612">
        <v>16.75</v>
      </c>
      <c r="N612">
        <v>15.45</v>
      </c>
      <c r="O612">
        <v>577.5</v>
      </c>
      <c r="P612">
        <v>0.96799999999999997</v>
      </c>
      <c r="Q612">
        <v>7.4990000000000006</v>
      </c>
      <c r="R612">
        <v>0.14249999999999999</v>
      </c>
      <c r="S612">
        <v>21.8185</v>
      </c>
      <c r="T612">
        <v>-0.27550000000000002</v>
      </c>
      <c r="U612">
        <v>16.632000000000001</v>
      </c>
      <c r="V612">
        <v>4.9559999999999995</v>
      </c>
      <c r="W612">
        <v>7.1360000000000001</v>
      </c>
    </row>
    <row r="613" spans="1:23">
      <c r="A613">
        <v>85</v>
      </c>
      <c r="B613">
        <v>1</v>
      </c>
      <c r="C613">
        <v>34</v>
      </c>
      <c r="D613" s="5">
        <v>43110</v>
      </c>
      <c r="E613" s="1">
        <v>2</v>
      </c>
      <c r="F613" s="5">
        <v>42940</v>
      </c>
      <c r="G613" s="8">
        <f t="shared" si="18"/>
        <v>170</v>
      </c>
      <c r="H613" s="9">
        <f t="shared" si="19"/>
        <v>5.5737704918032787</v>
      </c>
      <c r="I613">
        <v>26.38</v>
      </c>
      <c r="J613">
        <v>7.94</v>
      </c>
      <c r="K613" t="s">
        <v>1</v>
      </c>
      <c r="L613" s="10">
        <v>1</v>
      </c>
      <c r="M613">
        <v>15.25</v>
      </c>
      <c r="N613">
        <v>14.4</v>
      </c>
      <c r="O613">
        <v>569</v>
      </c>
      <c r="P613">
        <v>1.0465</v>
      </c>
      <c r="Q613">
        <v>7.3454999999999995</v>
      </c>
      <c r="R613">
        <v>0.15</v>
      </c>
      <c r="S613">
        <v>22.246000000000002</v>
      </c>
      <c r="T613">
        <v>-0.28449999999999998</v>
      </c>
      <c r="U613">
        <v>16.285499999999999</v>
      </c>
      <c r="V613">
        <v>5.12</v>
      </c>
      <c r="W613">
        <v>6.1289999999999996</v>
      </c>
    </row>
    <row r="614" spans="1:23">
      <c r="A614">
        <v>85</v>
      </c>
      <c r="B614">
        <v>1</v>
      </c>
      <c r="C614">
        <v>34</v>
      </c>
      <c r="D614" s="5">
        <v>43110</v>
      </c>
      <c r="E614" s="1">
        <v>2</v>
      </c>
      <c r="F614" s="5">
        <v>42940</v>
      </c>
      <c r="G614" s="8">
        <f t="shared" si="18"/>
        <v>170</v>
      </c>
      <c r="H614" s="9">
        <f t="shared" si="19"/>
        <v>5.5737704918032787</v>
      </c>
      <c r="I614">
        <v>27.19</v>
      </c>
      <c r="J614">
        <v>7.92</v>
      </c>
      <c r="K614" t="s">
        <v>2</v>
      </c>
      <c r="L614" s="10">
        <v>1</v>
      </c>
      <c r="M614">
        <v>15</v>
      </c>
      <c r="N614">
        <v>14.350000000000001</v>
      </c>
      <c r="O614">
        <v>560.5</v>
      </c>
      <c r="P614">
        <v>1.0765</v>
      </c>
      <c r="Q614">
        <v>7.2854999999999999</v>
      </c>
      <c r="R614">
        <v>0.1555</v>
      </c>
      <c r="S614">
        <v>22.276</v>
      </c>
      <c r="T614">
        <v>-0.28849999999999998</v>
      </c>
      <c r="U614">
        <v>16.632000000000001</v>
      </c>
      <c r="V614">
        <v>5.3479999999999999</v>
      </c>
      <c r="W614">
        <v>7.7374999999999998</v>
      </c>
    </row>
    <row r="615" spans="1:23">
      <c r="A615">
        <v>85</v>
      </c>
      <c r="B615">
        <v>1</v>
      </c>
      <c r="C615">
        <v>34</v>
      </c>
      <c r="D615" s="5">
        <v>43237</v>
      </c>
      <c r="E615" s="1">
        <v>3</v>
      </c>
      <c r="F615" s="5">
        <v>42940</v>
      </c>
      <c r="G615" s="8">
        <f t="shared" si="18"/>
        <v>297</v>
      </c>
      <c r="H615" s="9">
        <f t="shared" si="19"/>
        <v>9.7377049180327866</v>
      </c>
      <c r="I615">
        <v>26.38</v>
      </c>
      <c r="J615">
        <v>7.94</v>
      </c>
      <c r="K615" t="s">
        <v>1</v>
      </c>
      <c r="L615" s="10">
        <v>1</v>
      </c>
      <c r="M615">
        <v>15</v>
      </c>
      <c r="N615">
        <v>13.95</v>
      </c>
      <c r="O615">
        <v>582.5</v>
      </c>
      <c r="P615">
        <v>1.0289999999999999</v>
      </c>
      <c r="Q615">
        <v>7.3094999999999999</v>
      </c>
      <c r="R615">
        <v>0.14000000000000001</v>
      </c>
      <c r="S615">
        <v>21.938000000000002</v>
      </c>
      <c r="T615">
        <v>-0.29449999999999998</v>
      </c>
      <c r="U615">
        <v>16.747500000000002</v>
      </c>
      <c r="V615">
        <v>5.0060000000000002</v>
      </c>
      <c r="W615">
        <v>6.375</v>
      </c>
    </row>
    <row r="616" spans="1:23">
      <c r="A616">
        <v>85</v>
      </c>
      <c r="B616">
        <v>1</v>
      </c>
      <c r="C616">
        <v>34</v>
      </c>
      <c r="D616" s="5">
        <v>43237</v>
      </c>
      <c r="E616" s="1">
        <v>3</v>
      </c>
      <c r="F616" s="5">
        <v>42940</v>
      </c>
      <c r="G616" s="8">
        <f t="shared" si="18"/>
        <v>297</v>
      </c>
      <c r="H616" s="9">
        <f t="shared" si="19"/>
        <v>9.7377049180327866</v>
      </c>
      <c r="I616">
        <v>27.19</v>
      </c>
      <c r="J616">
        <v>7.92</v>
      </c>
      <c r="K616" t="s">
        <v>2</v>
      </c>
      <c r="L616" s="10">
        <v>1</v>
      </c>
      <c r="M616">
        <v>16.5</v>
      </c>
      <c r="N616">
        <v>15.55</v>
      </c>
      <c r="O616">
        <v>569.5</v>
      </c>
      <c r="P616">
        <v>0.96750000000000003</v>
      </c>
      <c r="Q616">
        <v>7.4774999999999991</v>
      </c>
      <c r="R616">
        <v>0.13</v>
      </c>
      <c r="S616">
        <v>21.669499999999999</v>
      </c>
      <c r="T616">
        <v>-0.27600000000000002</v>
      </c>
      <c r="U616">
        <v>16.516500000000001</v>
      </c>
      <c r="V616">
        <v>4.9000000000000004</v>
      </c>
      <c r="W616">
        <v>6.6520000000000001</v>
      </c>
    </row>
    <row r="617" spans="1:23">
      <c r="A617">
        <v>86</v>
      </c>
      <c r="B617">
        <v>0</v>
      </c>
      <c r="C617">
        <v>28</v>
      </c>
      <c r="D617" s="5">
        <v>42949</v>
      </c>
      <c r="E617" s="1">
        <v>0</v>
      </c>
      <c r="F617" s="5">
        <v>42949</v>
      </c>
      <c r="G617" s="8">
        <f t="shared" si="18"/>
        <v>0</v>
      </c>
      <c r="H617" s="9">
        <f t="shared" si="19"/>
        <v>0</v>
      </c>
      <c r="I617">
        <v>26.37</v>
      </c>
      <c r="J617">
        <v>7.26</v>
      </c>
      <c r="K617" t="s">
        <v>1</v>
      </c>
      <c r="L617" s="10">
        <v>1</v>
      </c>
      <c r="M617">
        <v>15.25</v>
      </c>
      <c r="N617">
        <v>15.65</v>
      </c>
      <c r="O617">
        <v>526.5</v>
      </c>
      <c r="P617">
        <v>1.0385</v>
      </c>
      <c r="Q617">
        <v>7.3004999999999995</v>
      </c>
      <c r="R617">
        <v>0.153</v>
      </c>
      <c r="S617">
        <v>21.960500000000003</v>
      </c>
      <c r="T617">
        <v>-0.27550000000000002</v>
      </c>
      <c r="U617">
        <v>17.4405</v>
      </c>
      <c r="V617">
        <v>4.7949999999999999</v>
      </c>
      <c r="W617">
        <v>5.6890000000000001</v>
      </c>
    </row>
    <row r="618" spans="1:23">
      <c r="A618">
        <v>86</v>
      </c>
      <c r="B618">
        <v>0</v>
      </c>
      <c r="C618">
        <v>28</v>
      </c>
      <c r="D618" s="5">
        <v>42949</v>
      </c>
      <c r="E618" s="1">
        <v>0</v>
      </c>
      <c r="F618" s="5">
        <v>42949</v>
      </c>
      <c r="G618" s="8">
        <f t="shared" si="18"/>
        <v>0</v>
      </c>
      <c r="H618" s="9">
        <f t="shared" si="19"/>
        <v>0</v>
      </c>
      <c r="I618">
        <v>26.23</v>
      </c>
      <c r="J618">
        <v>7.35</v>
      </c>
      <c r="K618" t="s">
        <v>2</v>
      </c>
      <c r="L618" s="10">
        <v>1</v>
      </c>
      <c r="M618">
        <v>14.75</v>
      </c>
      <c r="N618">
        <v>14.850000000000001</v>
      </c>
      <c r="O618">
        <v>534.5</v>
      </c>
      <c r="P618">
        <v>1.046</v>
      </c>
      <c r="Q618">
        <v>7.2264999999999997</v>
      </c>
      <c r="R618">
        <v>0.1565</v>
      </c>
      <c r="S618">
        <v>22.195999999999998</v>
      </c>
      <c r="T618">
        <v>-0.26300000000000001</v>
      </c>
      <c r="U618">
        <v>16.516500000000001</v>
      </c>
      <c r="V618">
        <v>4.9574999999999996</v>
      </c>
      <c r="W618">
        <v>6.173</v>
      </c>
    </row>
    <row r="619" spans="1:23">
      <c r="A619">
        <v>86</v>
      </c>
      <c r="B619">
        <v>0</v>
      </c>
      <c r="C619">
        <v>28</v>
      </c>
      <c r="D619" s="5">
        <v>43027</v>
      </c>
      <c r="E619" s="1">
        <v>1</v>
      </c>
      <c r="F619" s="5">
        <v>42949</v>
      </c>
      <c r="G619" s="8">
        <f t="shared" si="18"/>
        <v>78</v>
      </c>
      <c r="H619" s="9">
        <f t="shared" si="19"/>
        <v>2.557377049180328</v>
      </c>
      <c r="I619">
        <v>26.37</v>
      </c>
      <c r="J619">
        <v>7.26</v>
      </c>
      <c r="K619" t="s">
        <v>1</v>
      </c>
      <c r="L619" s="10">
        <v>1</v>
      </c>
      <c r="M619">
        <v>17.25</v>
      </c>
      <c r="N619">
        <v>17.3</v>
      </c>
      <c r="O619">
        <v>535.5</v>
      </c>
      <c r="P619">
        <v>0.98899999999999999</v>
      </c>
      <c r="Q619">
        <v>7.5759999999999996</v>
      </c>
      <c r="R619">
        <v>0.15799999999999997</v>
      </c>
      <c r="S619">
        <v>21.734999999999999</v>
      </c>
      <c r="T619">
        <v>-0.26050000000000001</v>
      </c>
      <c r="U619">
        <v>16.401</v>
      </c>
      <c r="V619">
        <v>4.8040000000000003</v>
      </c>
      <c r="W619">
        <v>5.9930000000000003</v>
      </c>
    </row>
    <row r="620" spans="1:23">
      <c r="A620">
        <v>86</v>
      </c>
      <c r="B620">
        <v>0</v>
      </c>
      <c r="C620">
        <v>28</v>
      </c>
      <c r="D620" s="5">
        <v>43027</v>
      </c>
      <c r="E620" s="1">
        <v>1</v>
      </c>
      <c r="F620" s="5">
        <v>42949</v>
      </c>
      <c r="G620" s="8">
        <f t="shared" si="18"/>
        <v>78</v>
      </c>
      <c r="H620" s="9">
        <f t="shared" si="19"/>
        <v>2.557377049180328</v>
      </c>
      <c r="I620">
        <v>26.23</v>
      </c>
      <c r="J620">
        <v>7.35</v>
      </c>
      <c r="K620" t="s">
        <v>2</v>
      </c>
      <c r="L620" s="10">
        <v>1</v>
      </c>
      <c r="M620">
        <v>18</v>
      </c>
      <c r="N620">
        <v>18.05</v>
      </c>
      <c r="O620">
        <v>535.5</v>
      </c>
      <c r="P620">
        <v>0.96550000000000002</v>
      </c>
      <c r="Q620">
        <v>7.6790000000000003</v>
      </c>
      <c r="R620">
        <v>0.14050000000000001</v>
      </c>
      <c r="S620">
        <v>21.567</v>
      </c>
      <c r="T620">
        <v>-0.26700000000000002</v>
      </c>
      <c r="U620">
        <v>16.631999999999998</v>
      </c>
      <c r="V620">
        <v>4.5655000000000001</v>
      </c>
      <c r="W620">
        <v>5.1879999999999997</v>
      </c>
    </row>
    <row r="621" spans="1:23">
      <c r="A621">
        <v>86</v>
      </c>
      <c r="B621">
        <v>0</v>
      </c>
      <c r="C621">
        <v>28</v>
      </c>
      <c r="D621" s="5">
        <v>43311</v>
      </c>
      <c r="E621" s="1">
        <v>2</v>
      </c>
      <c r="F621" s="5">
        <v>42949</v>
      </c>
      <c r="G621" s="8">
        <f t="shared" si="18"/>
        <v>362</v>
      </c>
      <c r="H621" s="9">
        <f t="shared" si="19"/>
        <v>11.868852459016393</v>
      </c>
      <c r="I621">
        <v>26.37</v>
      </c>
      <c r="J621">
        <v>7.26</v>
      </c>
      <c r="K621" t="s">
        <v>1</v>
      </c>
      <c r="L621" s="10">
        <v>1</v>
      </c>
      <c r="M621">
        <v>15.25</v>
      </c>
      <c r="N621">
        <v>15.65</v>
      </c>
      <c r="O621">
        <v>526.5</v>
      </c>
      <c r="P621">
        <v>1.0385</v>
      </c>
      <c r="Q621">
        <v>7.3004999999999995</v>
      </c>
      <c r="R621">
        <v>0.153</v>
      </c>
      <c r="S621">
        <v>21.960500000000003</v>
      </c>
      <c r="T621">
        <v>-0.27550000000000002</v>
      </c>
      <c r="U621">
        <v>17.4405</v>
      </c>
      <c r="V621">
        <v>4.7949999999999999</v>
      </c>
      <c r="W621">
        <v>5.6890000000000001</v>
      </c>
    </row>
    <row r="622" spans="1:23">
      <c r="A622">
        <v>86</v>
      </c>
      <c r="B622">
        <v>0</v>
      </c>
      <c r="C622">
        <v>28</v>
      </c>
      <c r="D622" s="5">
        <v>43311</v>
      </c>
      <c r="E622" s="1">
        <v>2</v>
      </c>
      <c r="F622" s="5">
        <v>42949</v>
      </c>
      <c r="G622" s="8">
        <f t="shared" si="18"/>
        <v>362</v>
      </c>
      <c r="H622" s="9">
        <f t="shared" si="19"/>
        <v>11.868852459016393</v>
      </c>
      <c r="I622">
        <v>26.23</v>
      </c>
      <c r="J622">
        <v>7.35</v>
      </c>
      <c r="K622" t="s">
        <v>2</v>
      </c>
      <c r="L622" s="10">
        <v>1</v>
      </c>
      <c r="M622">
        <v>14.75</v>
      </c>
      <c r="N622">
        <v>14.850000000000001</v>
      </c>
      <c r="O622">
        <v>534.5</v>
      </c>
      <c r="P622">
        <v>1.046</v>
      </c>
      <c r="Q622">
        <v>7.2264999999999997</v>
      </c>
      <c r="R622">
        <v>0.1565</v>
      </c>
      <c r="S622">
        <v>22.195999999999998</v>
      </c>
      <c r="T622">
        <v>-0.26300000000000001</v>
      </c>
      <c r="U622">
        <v>16.516500000000001</v>
      </c>
      <c r="V622">
        <v>4.9574999999999996</v>
      </c>
      <c r="W622">
        <v>6.173</v>
      </c>
    </row>
    <row r="623" spans="1:23">
      <c r="A623">
        <v>87</v>
      </c>
      <c r="B623">
        <v>1</v>
      </c>
      <c r="C623">
        <v>36</v>
      </c>
      <c r="D623" s="5">
        <v>42923</v>
      </c>
      <c r="E623" s="1">
        <v>0</v>
      </c>
      <c r="F623" s="5">
        <v>42923</v>
      </c>
      <c r="G623" s="8">
        <f t="shared" si="18"/>
        <v>0</v>
      </c>
      <c r="H623" s="9">
        <f t="shared" si="19"/>
        <v>0</v>
      </c>
      <c r="I623">
        <v>28.91</v>
      </c>
      <c r="J623">
        <v>7.89</v>
      </c>
      <c r="K623" t="s">
        <v>1</v>
      </c>
      <c r="L623" s="10">
        <v>1</v>
      </c>
      <c r="M623">
        <v>19.666666666666668</v>
      </c>
      <c r="N623">
        <v>18.433333333333334</v>
      </c>
      <c r="O623">
        <v>565.33333333333337</v>
      </c>
      <c r="P623">
        <v>0.97933333333333328</v>
      </c>
      <c r="Q623">
        <v>7.8656666666666668</v>
      </c>
      <c r="R623">
        <v>0.11399999999999999</v>
      </c>
      <c r="S623">
        <v>21.218</v>
      </c>
      <c r="T623">
        <v>-0.26200000000000001</v>
      </c>
      <c r="U623">
        <v>16.863</v>
      </c>
      <c r="V623">
        <v>4.7556666666666674</v>
      </c>
      <c r="W623">
        <v>7.1539999999999999</v>
      </c>
    </row>
    <row r="624" spans="1:23">
      <c r="A624">
        <v>87</v>
      </c>
      <c r="B624">
        <v>1</v>
      </c>
      <c r="C624">
        <v>36</v>
      </c>
      <c r="D624" s="5">
        <v>42923</v>
      </c>
      <c r="E624" s="1">
        <v>0</v>
      </c>
      <c r="F624" s="5">
        <v>42923</v>
      </c>
      <c r="G624" s="8">
        <f t="shared" si="18"/>
        <v>0</v>
      </c>
      <c r="H624" s="9">
        <f t="shared" si="19"/>
        <v>0</v>
      </c>
      <c r="I624">
        <v>28.34</v>
      </c>
      <c r="J624">
        <v>7.95</v>
      </c>
      <c r="K624" t="s">
        <v>2</v>
      </c>
      <c r="L624" s="10">
        <v>1</v>
      </c>
      <c r="M624">
        <v>18.5</v>
      </c>
      <c r="N624">
        <v>17.649999999999999</v>
      </c>
      <c r="O624">
        <v>556.5</v>
      </c>
      <c r="P624">
        <v>0.96199999999999997</v>
      </c>
      <c r="Q624">
        <v>7.6880000000000006</v>
      </c>
      <c r="R624">
        <v>0.1225</v>
      </c>
      <c r="S624">
        <v>21.405999999999999</v>
      </c>
      <c r="T624">
        <v>-0.27249999999999996</v>
      </c>
      <c r="U624">
        <v>16.285499999999999</v>
      </c>
      <c r="V624">
        <v>4.9570000000000007</v>
      </c>
      <c r="W624">
        <v>8.6784999999999997</v>
      </c>
    </row>
    <row r="625" spans="1:23">
      <c r="A625">
        <v>87</v>
      </c>
      <c r="B625">
        <v>1</v>
      </c>
      <c r="C625">
        <v>36</v>
      </c>
      <c r="D625" s="5">
        <v>43024</v>
      </c>
      <c r="E625" s="1">
        <v>1</v>
      </c>
      <c r="F625" s="5">
        <v>42923</v>
      </c>
      <c r="G625" s="8">
        <f t="shared" si="18"/>
        <v>101</v>
      </c>
      <c r="H625" s="9">
        <f t="shared" si="19"/>
        <v>3.3114754098360657</v>
      </c>
      <c r="I625">
        <v>28.91</v>
      </c>
      <c r="J625">
        <v>7.89</v>
      </c>
      <c r="K625" t="s">
        <v>1</v>
      </c>
      <c r="L625" s="10">
        <v>1</v>
      </c>
      <c r="M625">
        <v>17.25</v>
      </c>
      <c r="N625">
        <v>16.149999999999999</v>
      </c>
      <c r="O625">
        <v>563</v>
      </c>
      <c r="P625">
        <v>1.0954999999999999</v>
      </c>
      <c r="Q625">
        <v>7.5534999999999997</v>
      </c>
      <c r="R625">
        <v>0.13950000000000001</v>
      </c>
      <c r="S625">
        <v>21.4925</v>
      </c>
      <c r="T625">
        <v>-0.34799999999999998</v>
      </c>
      <c r="U625">
        <v>15.1305</v>
      </c>
      <c r="V625">
        <v>5.1550000000000002</v>
      </c>
      <c r="W625">
        <v>5.5250000000000004</v>
      </c>
    </row>
    <row r="626" spans="1:23">
      <c r="A626">
        <v>87</v>
      </c>
      <c r="B626">
        <v>1</v>
      </c>
      <c r="C626">
        <v>36</v>
      </c>
      <c r="D626" s="5">
        <v>43024</v>
      </c>
      <c r="E626" s="1">
        <v>1</v>
      </c>
      <c r="F626" s="5">
        <v>42923</v>
      </c>
      <c r="G626" s="8">
        <f t="shared" si="18"/>
        <v>101</v>
      </c>
      <c r="H626" s="9">
        <f t="shared" si="19"/>
        <v>3.3114754098360657</v>
      </c>
      <c r="I626">
        <v>28.34</v>
      </c>
      <c r="J626">
        <v>7.95</v>
      </c>
      <c r="K626" t="s">
        <v>2</v>
      </c>
      <c r="L626" s="10">
        <v>1</v>
      </c>
      <c r="M626">
        <v>16.25</v>
      </c>
      <c r="N626">
        <v>15.5</v>
      </c>
      <c r="O626">
        <v>558.5</v>
      </c>
      <c r="P626">
        <v>1.0535000000000001</v>
      </c>
      <c r="Q626">
        <v>7.4670000000000005</v>
      </c>
      <c r="R626">
        <v>0.14250000000000002</v>
      </c>
      <c r="S626">
        <v>21.875500000000002</v>
      </c>
      <c r="T626">
        <v>-0.30599999999999999</v>
      </c>
      <c r="U626">
        <v>16.516500000000001</v>
      </c>
      <c r="V626">
        <v>5.2784999999999993</v>
      </c>
      <c r="W626">
        <v>7.2805</v>
      </c>
    </row>
    <row r="627" spans="1:23">
      <c r="A627">
        <v>87</v>
      </c>
      <c r="B627">
        <v>1</v>
      </c>
      <c r="C627">
        <v>36</v>
      </c>
      <c r="D627" s="5">
        <v>43144</v>
      </c>
      <c r="E627" s="1">
        <v>2</v>
      </c>
      <c r="F627" s="5">
        <v>42923</v>
      </c>
      <c r="G627" s="8">
        <f t="shared" si="18"/>
        <v>221</v>
      </c>
      <c r="H627" s="9">
        <f t="shared" si="19"/>
        <v>7.2459016393442619</v>
      </c>
      <c r="I627">
        <v>28.91</v>
      </c>
      <c r="J627">
        <v>7.89</v>
      </c>
      <c r="K627" t="s">
        <v>1</v>
      </c>
      <c r="L627" s="10">
        <v>1</v>
      </c>
      <c r="M627">
        <v>17</v>
      </c>
      <c r="N627">
        <v>15.866666666666665</v>
      </c>
      <c r="O627">
        <v>568.66666666666663</v>
      </c>
      <c r="P627">
        <v>1.2010000000000001</v>
      </c>
      <c r="Q627">
        <v>7.5286666666666662</v>
      </c>
      <c r="R627">
        <v>0.12933333333333333</v>
      </c>
      <c r="S627">
        <v>19.988666666666667</v>
      </c>
      <c r="T627">
        <v>-0.24833333333333332</v>
      </c>
      <c r="U627">
        <v>17.094000000000005</v>
      </c>
      <c r="V627">
        <v>5.128333333333333</v>
      </c>
      <c r="W627">
        <v>5.9756666666666662</v>
      </c>
    </row>
    <row r="628" spans="1:23">
      <c r="A628">
        <v>87</v>
      </c>
      <c r="B628">
        <v>1</v>
      </c>
      <c r="C628">
        <v>36</v>
      </c>
      <c r="D628" s="5">
        <v>43144</v>
      </c>
      <c r="E628" s="1">
        <v>2</v>
      </c>
      <c r="F628" s="5">
        <v>42923</v>
      </c>
      <c r="G628" s="8">
        <f t="shared" si="18"/>
        <v>221</v>
      </c>
      <c r="H628" s="9">
        <f t="shared" si="19"/>
        <v>7.2459016393442619</v>
      </c>
      <c r="I628">
        <v>28.34</v>
      </c>
      <c r="J628">
        <v>7.95</v>
      </c>
      <c r="K628" t="s">
        <v>2</v>
      </c>
      <c r="L628" s="10">
        <v>1</v>
      </c>
      <c r="M628">
        <v>15.5</v>
      </c>
      <c r="N628">
        <v>14.6</v>
      </c>
      <c r="O628">
        <v>562.5</v>
      </c>
      <c r="P628">
        <v>1.1185</v>
      </c>
      <c r="Q628">
        <v>7.32</v>
      </c>
      <c r="R628">
        <v>0.14350000000000002</v>
      </c>
      <c r="S628">
        <v>21.984999999999999</v>
      </c>
      <c r="T628">
        <v>-0.29649999999999999</v>
      </c>
      <c r="U628">
        <v>16.632000000000001</v>
      </c>
      <c r="V628">
        <v>5.4194999999999993</v>
      </c>
      <c r="W628">
        <v>7.8665000000000003</v>
      </c>
    </row>
    <row r="629" spans="1:23">
      <c r="A629">
        <v>87</v>
      </c>
      <c r="B629">
        <v>1</v>
      </c>
      <c r="C629">
        <v>36</v>
      </c>
      <c r="D629" s="5">
        <v>43314</v>
      </c>
      <c r="E629" s="1">
        <v>3</v>
      </c>
      <c r="F629" s="5">
        <v>42923</v>
      </c>
      <c r="G629" s="8">
        <f t="shared" si="18"/>
        <v>391</v>
      </c>
      <c r="H629" s="9">
        <f t="shared" si="19"/>
        <v>12.819672131147541</v>
      </c>
      <c r="I629">
        <v>28.91</v>
      </c>
      <c r="J629">
        <v>7.89</v>
      </c>
      <c r="K629" t="s">
        <v>1</v>
      </c>
      <c r="L629" s="10">
        <v>1</v>
      </c>
      <c r="M629">
        <v>18.25</v>
      </c>
      <c r="N629">
        <v>16.95</v>
      </c>
      <c r="O629">
        <v>560</v>
      </c>
      <c r="P629">
        <v>1.163</v>
      </c>
      <c r="Q629">
        <v>7.6379999999999999</v>
      </c>
      <c r="R629">
        <v>0.1255</v>
      </c>
      <c r="S629">
        <v>21.179500000000001</v>
      </c>
      <c r="T629">
        <v>-0.28400000000000003</v>
      </c>
      <c r="U629">
        <v>15.823499999999999</v>
      </c>
      <c r="V629">
        <v>4.5459999999999994</v>
      </c>
      <c r="W629">
        <v>1.871</v>
      </c>
    </row>
    <row r="630" spans="1:23">
      <c r="A630">
        <v>87</v>
      </c>
      <c r="B630">
        <v>1</v>
      </c>
      <c r="C630">
        <v>36</v>
      </c>
      <c r="D630" s="5">
        <v>43314</v>
      </c>
      <c r="E630" s="1">
        <v>3</v>
      </c>
      <c r="F630" s="5">
        <v>42923</v>
      </c>
      <c r="G630" s="8">
        <f t="shared" si="18"/>
        <v>391</v>
      </c>
      <c r="H630" s="9">
        <f t="shared" si="19"/>
        <v>12.819672131147541</v>
      </c>
      <c r="I630">
        <v>28.34</v>
      </c>
      <c r="J630">
        <v>7.95</v>
      </c>
      <c r="K630" t="s">
        <v>2</v>
      </c>
      <c r="L630" s="10">
        <v>1</v>
      </c>
      <c r="M630">
        <v>15.5</v>
      </c>
      <c r="N630">
        <v>15.1</v>
      </c>
      <c r="O630">
        <v>554.5</v>
      </c>
      <c r="P630">
        <v>1.1054999999999999</v>
      </c>
      <c r="Q630">
        <v>7.38</v>
      </c>
      <c r="R630">
        <v>0.14349999999999999</v>
      </c>
      <c r="S630">
        <v>22.058500000000002</v>
      </c>
      <c r="T630">
        <v>-0.30149999999999999</v>
      </c>
      <c r="U630">
        <v>17.094000000000001</v>
      </c>
      <c r="V630">
        <v>5.3410000000000002</v>
      </c>
      <c r="W630">
        <v>8.3264999999999993</v>
      </c>
    </row>
    <row r="631" spans="1:23">
      <c r="A631">
        <v>88</v>
      </c>
      <c r="B631">
        <v>0</v>
      </c>
      <c r="C631">
        <v>46</v>
      </c>
      <c r="D631" s="5">
        <v>42956</v>
      </c>
      <c r="E631" s="1">
        <v>0</v>
      </c>
      <c r="F631" s="5">
        <v>42956</v>
      </c>
      <c r="G631" s="8">
        <f t="shared" si="18"/>
        <v>0</v>
      </c>
      <c r="H631" s="9">
        <f t="shared" si="19"/>
        <v>0</v>
      </c>
      <c r="I631">
        <v>27.91</v>
      </c>
      <c r="J631">
        <v>7.69</v>
      </c>
      <c r="K631" t="s">
        <v>1</v>
      </c>
      <c r="L631" s="10">
        <v>1</v>
      </c>
      <c r="M631">
        <v>17</v>
      </c>
      <c r="N631">
        <v>16.8</v>
      </c>
      <c r="O631">
        <v>522.5</v>
      </c>
      <c r="P631">
        <v>1.004</v>
      </c>
      <c r="Q631">
        <v>7.5125000000000002</v>
      </c>
      <c r="R631">
        <v>0.13950000000000001</v>
      </c>
      <c r="S631">
        <v>21.685000000000002</v>
      </c>
      <c r="T631">
        <v>-0.26700000000000002</v>
      </c>
      <c r="U631">
        <v>16.285499999999999</v>
      </c>
      <c r="V631">
        <v>5.0545</v>
      </c>
      <c r="W631">
        <v>7.2315000000000005</v>
      </c>
    </row>
    <row r="632" spans="1:23">
      <c r="A632">
        <v>88</v>
      </c>
      <c r="B632">
        <v>0</v>
      </c>
      <c r="C632">
        <v>46</v>
      </c>
      <c r="D632" s="5">
        <v>42956</v>
      </c>
      <c r="E632" s="1">
        <v>0</v>
      </c>
      <c r="F632" s="5">
        <v>42956</v>
      </c>
      <c r="G632" s="8">
        <f t="shared" si="18"/>
        <v>0</v>
      </c>
      <c r="H632" s="9">
        <f t="shared" si="19"/>
        <v>0</v>
      </c>
      <c r="I632">
        <v>26.24</v>
      </c>
      <c r="J632">
        <v>7.62</v>
      </c>
      <c r="K632" t="s">
        <v>2</v>
      </c>
      <c r="L632" s="10">
        <v>1</v>
      </c>
      <c r="M632" s="3">
        <v>16</v>
      </c>
      <c r="N632" s="3">
        <v>15.4</v>
      </c>
      <c r="O632" s="3">
        <v>535</v>
      </c>
      <c r="P632" s="3">
        <v>1.0029999999999999</v>
      </c>
      <c r="Q632" s="3">
        <v>7.45</v>
      </c>
      <c r="R632" s="3">
        <v>0.13400000000000001</v>
      </c>
      <c r="S632" s="3">
        <v>21.707999999999998</v>
      </c>
      <c r="T632" s="3">
        <v>-0.23499999999999999</v>
      </c>
      <c r="U632" s="3">
        <v>17.094000000000001</v>
      </c>
      <c r="V632" s="3">
        <v>4.9000000000000004</v>
      </c>
      <c r="W632" s="3">
        <v>7.1580000000000004</v>
      </c>
    </row>
    <row r="633" spans="1:23">
      <c r="A633">
        <v>88</v>
      </c>
      <c r="B633">
        <v>0</v>
      </c>
      <c r="C633">
        <v>46</v>
      </c>
      <c r="D633" s="5">
        <v>43056</v>
      </c>
      <c r="E633" s="1">
        <v>1</v>
      </c>
      <c r="F633" s="5">
        <v>42956</v>
      </c>
      <c r="G633" s="8">
        <f t="shared" si="18"/>
        <v>100</v>
      </c>
      <c r="H633" s="9">
        <f t="shared" si="19"/>
        <v>3.278688524590164</v>
      </c>
      <c r="I633">
        <v>27.91</v>
      </c>
      <c r="J633">
        <v>7.69</v>
      </c>
      <c r="K633" t="s">
        <v>1</v>
      </c>
      <c r="L633" s="10">
        <v>1</v>
      </c>
      <c r="M633">
        <v>17.166666666666668</v>
      </c>
      <c r="N633">
        <v>16.966666666666665</v>
      </c>
      <c r="O633">
        <v>528.33333333333337</v>
      </c>
      <c r="P633">
        <v>1.0176666666666667</v>
      </c>
      <c r="Q633">
        <v>7.5430000000000001</v>
      </c>
      <c r="R633">
        <v>0.13900000000000001</v>
      </c>
      <c r="S633">
        <v>21.658666666666665</v>
      </c>
      <c r="T633">
        <v>-0.26500000000000001</v>
      </c>
      <c r="U633">
        <v>16.555000000000003</v>
      </c>
      <c r="V633">
        <v>4.9613333333333332</v>
      </c>
      <c r="W633">
        <v>6.3329999999999993</v>
      </c>
    </row>
    <row r="634" spans="1:23">
      <c r="A634">
        <v>88</v>
      </c>
      <c r="B634">
        <v>0</v>
      </c>
      <c r="C634">
        <v>46</v>
      </c>
      <c r="D634" s="5">
        <v>43056</v>
      </c>
      <c r="E634" s="1">
        <v>1</v>
      </c>
      <c r="F634" s="5">
        <v>42956</v>
      </c>
      <c r="G634" s="8">
        <f t="shared" si="18"/>
        <v>100</v>
      </c>
      <c r="H634" s="9">
        <f t="shared" si="19"/>
        <v>3.278688524590164</v>
      </c>
      <c r="I634">
        <v>26.24</v>
      </c>
      <c r="J634">
        <v>7.62</v>
      </c>
      <c r="K634" t="s">
        <v>2</v>
      </c>
      <c r="L634" s="10">
        <v>1</v>
      </c>
      <c r="M634">
        <v>13.5</v>
      </c>
      <c r="N634">
        <v>13.850000000000001</v>
      </c>
      <c r="O634">
        <v>519</v>
      </c>
      <c r="P634">
        <v>1.0855000000000001</v>
      </c>
      <c r="Q634">
        <v>7.0960000000000001</v>
      </c>
      <c r="R634">
        <v>0.1595</v>
      </c>
      <c r="S634">
        <v>22.238999999999997</v>
      </c>
      <c r="T634">
        <v>-0.28049999999999997</v>
      </c>
      <c r="U634">
        <v>16.747500000000002</v>
      </c>
      <c r="V634">
        <v>5.2370000000000001</v>
      </c>
      <c r="W634">
        <v>6.8279999999999994</v>
      </c>
    </row>
    <row r="635" spans="1:23">
      <c r="A635">
        <v>89</v>
      </c>
      <c r="B635">
        <v>1</v>
      </c>
      <c r="C635">
        <v>37</v>
      </c>
      <c r="D635" s="5">
        <v>42961</v>
      </c>
      <c r="E635" s="1">
        <v>0</v>
      </c>
      <c r="F635" s="5">
        <v>42961</v>
      </c>
      <c r="G635" s="8">
        <f t="shared" si="18"/>
        <v>0</v>
      </c>
      <c r="H635" s="9">
        <f t="shared" si="19"/>
        <v>0</v>
      </c>
      <c r="I635">
        <v>26.27</v>
      </c>
      <c r="J635">
        <v>8.02</v>
      </c>
      <c r="K635" t="s">
        <v>1</v>
      </c>
      <c r="L635" s="10">
        <v>1</v>
      </c>
      <c r="M635">
        <v>20</v>
      </c>
      <c r="N635">
        <v>17.933333333333334</v>
      </c>
      <c r="O635">
        <v>585.33333333333337</v>
      </c>
      <c r="P635">
        <v>0.90299999999999991</v>
      </c>
      <c r="Q635">
        <v>7.8810000000000002</v>
      </c>
      <c r="R635">
        <v>0.11366666666666668</v>
      </c>
      <c r="S635">
        <v>21.522333333333336</v>
      </c>
      <c r="T635">
        <v>-0.26300000000000001</v>
      </c>
      <c r="U635">
        <v>16.709</v>
      </c>
      <c r="V635">
        <v>4.84</v>
      </c>
      <c r="W635">
        <v>7.2759999999999998</v>
      </c>
    </row>
    <row r="636" spans="1:23">
      <c r="A636">
        <v>89</v>
      </c>
      <c r="B636">
        <v>1</v>
      </c>
      <c r="C636">
        <v>37</v>
      </c>
      <c r="D636" s="5">
        <v>42961</v>
      </c>
      <c r="E636" s="1">
        <v>0</v>
      </c>
      <c r="F636" s="5">
        <v>42961</v>
      </c>
      <c r="G636" s="8">
        <f t="shared" si="18"/>
        <v>0</v>
      </c>
      <c r="H636" s="9">
        <f t="shared" si="19"/>
        <v>0</v>
      </c>
      <c r="I636">
        <v>26.49</v>
      </c>
      <c r="J636">
        <v>8.0399999999999991</v>
      </c>
      <c r="K636" t="s">
        <v>2</v>
      </c>
      <c r="L636" s="10">
        <v>1</v>
      </c>
      <c r="M636">
        <v>18.5</v>
      </c>
      <c r="N636">
        <v>16.899999999999999</v>
      </c>
      <c r="O636">
        <v>577</v>
      </c>
      <c r="P636">
        <v>0.93</v>
      </c>
      <c r="Q636">
        <v>7.7089999999999996</v>
      </c>
      <c r="R636">
        <v>0.11849999999999999</v>
      </c>
      <c r="S636">
        <v>21.557499999999997</v>
      </c>
      <c r="T636">
        <v>-0.26500000000000001</v>
      </c>
      <c r="U636">
        <v>16.863</v>
      </c>
      <c r="V636">
        <v>4.8654999999999999</v>
      </c>
      <c r="W636">
        <v>7.32</v>
      </c>
    </row>
    <row r="637" spans="1:23">
      <c r="A637">
        <v>89</v>
      </c>
      <c r="B637">
        <v>1</v>
      </c>
      <c r="C637">
        <v>37</v>
      </c>
      <c r="D637" s="5">
        <v>43073</v>
      </c>
      <c r="E637" s="1">
        <v>1</v>
      </c>
      <c r="F637" s="5">
        <v>42961</v>
      </c>
      <c r="G637" s="8">
        <f t="shared" si="18"/>
        <v>112</v>
      </c>
      <c r="H637" s="9">
        <f t="shared" si="19"/>
        <v>3.6721311475409837</v>
      </c>
      <c r="I637">
        <v>26.27</v>
      </c>
      <c r="J637">
        <v>8.02</v>
      </c>
      <c r="K637" t="s">
        <v>1</v>
      </c>
      <c r="L637" s="10">
        <v>1</v>
      </c>
      <c r="M637">
        <v>16.75</v>
      </c>
      <c r="N637">
        <v>15.600000000000001</v>
      </c>
      <c r="O637">
        <v>572.5</v>
      </c>
      <c r="P637">
        <v>1.0645</v>
      </c>
      <c r="Q637">
        <v>7.5449999999999999</v>
      </c>
      <c r="R637">
        <v>0.14649999999999999</v>
      </c>
      <c r="S637">
        <v>22.164000000000001</v>
      </c>
      <c r="T637">
        <v>-0.308</v>
      </c>
      <c r="U637">
        <v>16.747500000000002</v>
      </c>
      <c r="V637">
        <v>5.2219999999999995</v>
      </c>
      <c r="W637">
        <v>7.4139999999999997</v>
      </c>
    </row>
    <row r="638" spans="1:23">
      <c r="A638">
        <v>89</v>
      </c>
      <c r="B638">
        <v>1</v>
      </c>
      <c r="C638">
        <v>37</v>
      </c>
      <c r="D638" s="5">
        <v>43073</v>
      </c>
      <c r="E638" s="1">
        <v>1</v>
      </c>
      <c r="F638" s="5">
        <v>42961</v>
      </c>
      <c r="G638" s="8">
        <f t="shared" si="18"/>
        <v>112</v>
      </c>
      <c r="H638" s="9">
        <f t="shared" si="19"/>
        <v>3.6721311475409837</v>
      </c>
      <c r="I638">
        <v>26.49</v>
      </c>
      <c r="J638">
        <v>8.0399999999999991</v>
      </c>
      <c r="K638" t="s">
        <v>2</v>
      </c>
      <c r="L638" s="10">
        <v>1</v>
      </c>
      <c r="M638">
        <v>17.5</v>
      </c>
      <c r="N638">
        <v>16.399999999999999</v>
      </c>
      <c r="O638">
        <v>566.5</v>
      </c>
      <c r="P638">
        <v>1.0069999999999999</v>
      </c>
      <c r="Q638">
        <v>7.6079999999999997</v>
      </c>
      <c r="R638">
        <v>0.13400000000000001</v>
      </c>
      <c r="S638">
        <v>21.823</v>
      </c>
      <c r="T638">
        <v>-0.27050000000000002</v>
      </c>
      <c r="U638">
        <v>16.632000000000001</v>
      </c>
      <c r="V638">
        <v>5.0135000000000005</v>
      </c>
      <c r="W638">
        <v>7.2915000000000001</v>
      </c>
    </row>
    <row r="639" spans="1:23">
      <c r="A639">
        <v>89</v>
      </c>
      <c r="B639">
        <v>1</v>
      </c>
      <c r="C639">
        <v>37</v>
      </c>
      <c r="D639" s="5">
        <v>43193</v>
      </c>
      <c r="E639" s="1">
        <v>2</v>
      </c>
      <c r="F639" s="5">
        <v>42961</v>
      </c>
      <c r="G639" s="8">
        <f t="shared" si="18"/>
        <v>232</v>
      </c>
      <c r="H639" s="9">
        <f t="shared" si="19"/>
        <v>7.6065573770491799</v>
      </c>
      <c r="I639">
        <v>26.27</v>
      </c>
      <c r="J639">
        <v>8.02</v>
      </c>
      <c r="K639" t="s">
        <v>1</v>
      </c>
      <c r="L639" s="10">
        <v>1</v>
      </c>
      <c r="M639">
        <v>15.833333333333334</v>
      </c>
      <c r="N639">
        <v>14.966666666666667</v>
      </c>
      <c r="O639">
        <v>567.33333333333337</v>
      </c>
      <c r="P639">
        <v>1.0573333333333335</v>
      </c>
      <c r="Q639">
        <v>7.3763333333333323</v>
      </c>
      <c r="R639">
        <v>0.11866666666666666</v>
      </c>
      <c r="S639">
        <v>21.903000000000002</v>
      </c>
      <c r="T639">
        <v>-0.28466666666666662</v>
      </c>
      <c r="U639">
        <v>17.016999999999999</v>
      </c>
      <c r="V639">
        <v>5.2789999999999999</v>
      </c>
      <c r="W639">
        <v>6.5466666666666669</v>
      </c>
    </row>
    <row r="640" spans="1:23">
      <c r="A640">
        <v>89</v>
      </c>
      <c r="B640">
        <v>1</v>
      </c>
      <c r="C640">
        <v>37</v>
      </c>
      <c r="D640" s="5">
        <v>43193</v>
      </c>
      <c r="E640" s="1">
        <v>2</v>
      </c>
      <c r="F640" s="5">
        <v>42961</v>
      </c>
      <c r="G640" s="8">
        <f t="shared" si="18"/>
        <v>232</v>
      </c>
      <c r="H640" s="9">
        <f t="shared" si="19"/>
        <v>7.6065573770491799</v>
      </c>
      <c r="I640">
        <v>26.49</v>
      </c>
      <c r="J640">
        <v>8.0399999999999991</v>
      </c>
      <c r="K640" t="s">
        <v>2</v>
      </c>
      <c r="L640" s="10">
        <v>1</v>
      </c>
      <c r="M640">
        <v>17</v>
      </c>
      <c r="N640">
        <v>15.95</v>
      </c>
      <c r="O640">
        <v>563.5</v>
      </c>
      <c r="P640">
        <v>1.0314999999999999</v>
      </c>
      <c r="Q640">
        <v>7.5415000000000001</v>
      </c>
      <c r="R640">
        <v>0.1295</v>
      </c>
      <c r="S640">
        <v>21.822500000000002</v>
      </c>
      <c r="T640">
        <v>-0.27650000000000002</v>
      </c>
      <c r="U640">
        <v>17.094000000000001</v>
      </c>
      <c r="V640">
        <v>5.0265000000000004</v>
      </c>
      <c r="W640">
        <v>7.1225000000000005</v>
      </c>
    </row>
    <row r="641" spans="1:23">
      <c r="A641">
        <v>90</v>
      </c>
      <c r="B641">
        <v>0</v>
      </c>
      <c r="C641">
        <v>68</v>
      </c>
      <c r="D641" s="5">
        <v>42963</v>
      </c>
      <c r="E641" s="1">
        <v>0</v>
      </c>
      <c r="F641" s="5">
        <v>42963</v>
      </c>
      <c r="G641" s="8">
        <f t="shared" si="18"/>
        <v>0</v>
      </c>
      <c r="H641" s="9">
        <f t="shared" si="19"/>
        <v>0</v>
      </c>
      <c r="I641">
        <v>23.29</v>
      </c>
      <c r="J641">
        <v>7.8</v>
      </c>
      <c r="K641" t="s">
        <v>1</v>
      </c>
      <c r="L641" s="10">
        <v>1</v>
      </c>
      <c r="M641">
        <v>18.25</v>
      </c>
      <c r="N641">
        <v>17.149999999999999</v>
      </c>
      <c r="O641">
        <v>525.5</v>
      </c>
      <c r="P641">
        <v>0.9405</v>
      </c>
      <c r="Q641">
        <v>7.6575000000000006</v>
      </c>
      <c r="R641">
        <v>0.13250000000000001</v>
      </c>
      <c r="S641">
        <v>21.6005</v>
      </c>
      <c r="T641">
        <v>-0.252</v>
      </c>
      <c r="U641">
        <v>17.094000000000001</v>
      </c>
      <c r="V641">
        <v>4.641</v>
      </c>
      <c r="W641">
        <v>7.1820000000000004</v>
      </c>
    </row>
    <row r="642" spans="1:23">
      <c r="A642">
        <v>90</v>
      </c>
      <c r="B642">
        <v>0</v>
      </c>
      <c r="C642">
        <v>68</v>
      </c>
      <c r="D642" s="5">
        <v>42963</v>
      </c>
      <c r="E642" s="1">
        <v>0</v>
      </c>
      <c r="F642" s="5">
        <v>42963</v>
      </c>
      <c r="G642" s="8">
        <f t="shared" ref="G642:G705" si="20">D642-F642</f>
        <v>0</v>
      </c>
      <c r="H642" s="9">
        <f t="shared" si="19"/>
        <v>0</v>
      </c>
      <c r="I642">
        <v>23.21</v>
      </c>
      <c r="J642">
        <v>7.94</v>
      </c>
      <c r="K642" t="s">
        <v>2</v>
      </c>
      <c r="L642" s="10">
        <v>1</v>
      </c>
      <c r="M642">
        <v>17.5</v>
      </c>
      <c r="N642">
        <v>16.3</v>
      </c>
      <c r="O642">
        <v>525</v>
      </c>
      <c r="P642">
        <v>0.95399999999999996</v>
      </c>
      <c r="Q642">
        <v>7.5705</v>
      </c>
      <c r="R642">
        <v>0.11899999999999999</v>
      </c>
      <c r="S642">
        <v>21.582999999999998</v>
      </c>
      <c r="T642">
        <v>-0.22800000000000001</v>
      </c>
      <c r="U642">
        <v>17.094000000000001</v>
      </c>
      <c r="V642">
        <v>4.452</v>
      </c>
      <c r="W642">
        <v>6.125</v>
      </c>
    </row>
    <row r="643" spans="1:23">
      <c r="A643">
        <v>90</v>
      </c>
      <c r="B643">
        <v>0</v>
      </c>
      <c r="C643">
        <v>68</v>
      </c>
      <c r="D643" s="5">
        <v>43069</v>
      </c>
      <c r="E643" s="1">
        <v>1</v>
      </c>
      <c r="F643" s="5">
        <v>42963</v>
      </c>
      <c r="G643" s="8">
        <f t="shared" si="20"/>
        <v>106</v>
      </c>
      <c r="H643" s="9">
        <f t="shared" ref="H643:H706" si="21">G643/30.5</f>
        <v>3.4754098360655736</v>
      </c>
      <c r="I643">
        <v>23.29</v>
      </c>
      <c r="J643">
        <v>7.8</v>
      </c>
      <c r="K643" t="s">
        <v>1</v>
      </c>
      <c r="L643" s="10">
        <v>1</v>
      </c>
      <c r="M643">
        <v>14.5</v>
      </c>
      <c r="N643">
        <v>14.2</v>
      </c>
      <c r="O643">
        <v>513.5</v>
      </c>
      <c r="P643">
        <v>1.0249999999999999</v>
      </c>
      <c r="Q643">
        <v>7.2510000000000003</v>
      </c>
      <c r="R643">
        <v>0.156</v>
      </c>
      <c r="S643">
        <v>22.091999999999999</v>
      </c>
      <c r="T643">
        <v>-0.21149999999999999</v>
      </c>
      <c r="U643">
        <v>16.401000000000003</v>
      </c>
      <c r="V643">
        <v>5.0404999999999998</v>
      </c>
      <c r="W643">
        <v>6.6754999999999995</v>
      </c>
    </row>
    <row r="644" spans="1:23">
      <c r="A644">
        <v>90</v>
      </c>
      <c r="B644">
        <v>0</v>
      </c>
      <c r="C644">
        <v>68</v>
      </c>
      <c r="D644" s="5">
        <v>43069</v>
      </c>
      <c r="E644" s="1">
        <v>1</v>
      </c>
      <c r="F644" s="5">
        <v>42963</v>
      </c>
      <c r="G644" s="8">
        <f t="shared" si="20"/>
        <v>106</v>
      </c>
      <c r="H644" s="9">
        <f t="shared" si="21"/>
        <v>3.4754098360655736</v>
      </c>
      <c r="I644">
        <v>23.21</v>
      </c>
      <c r="J644">
        <v>7.94</v>
      </c>
      <c r="K644" t="s">
        <v>2</v>
      </c>
      <c r="L644" s="10">
        <v>1</v>
      </c>
      <c r="M644">
        <v>15.25</v>
      </c>
      <c r="N644">
        <v>14.8</v>
      </c>
      <c r="O644">
        <v>516</v>
      </c>
      <c r="P644">
        <v>1.0449999999999999</v>
      </c>
      <c r="Q644">
        <v>7.335</v>
      </c>
      <c r="R644">
        <v>0.14499999999999999</v>
      </c>
      <c r="S644">
        <v>21.8995</v>
      </c>
      <c r="T644">
        <v>-0.25800000000000001</v>
      </c>
      <c r="U644">
        <v>16.863</v>
      </c>
      <c r="V644">
        <v>4.8230000000000004</v>
      </c>
      <c r="W644">
        <v>6.3330000000000002</v>
      </c>
    </row>
    <row r="645" spans="1:23">
      <c r="A645">
        <v>90</v>
      </c>
      <c r="B645">
        <v>0</v>
      </c>
      <c r="C645">
        <v>68</v>
      </c>
      <c r="D645" s="5">
        <v>43158</v>
      </c>
      <c r="E645" s="1">
        <v>2</v>
      </c>
      <c r="F645" s="5">
        <v>42963</v>
      </c>
      <c r="G645" s="8">
        <f t="shared" si="20"/>
        <v>195</v>
      </c>
      <c r="H645" s="9">
        <f t="shared" si="21"/>
        <v>6.3934426229508201</v>
      </c>
      <c r="I645">
        <v>23.29</v>
      </c>
      <c r="J645">
        <v>7.8</v>
      </c>
      <c r="K645" t="s">
        <v>1</v>
      </c>
      <c r="L645" s="10">
        <v>1</v>
      </c>
      <c r="M645">
        <v>14.75</v>
      </c>
      <c r="N645">
        <v>14.2</v>
      </c>
      <c r="O645">
        <v>511</v>
      </c>
      <c r="P645">
        <v>1.0735000000000001</v>
      </c>
      <c r="Q645">
        <v>7.2189999999999994</v>
      </c>
      <c r="R645">
        <v>0.157</v>
      </c>
      <c r="S645">
        <v>22.122500000000002</v>
      </c>
      <c r="T645">
        <v>-0.27100000000000002</v>
      </c>
      <c r="U645">
        <v>16.863</v>
      </c>
      <c r="V645">
        <v>4.9855</v>
      </c>
      <c r="W645">
        <v>6.9540000000000006</v>
      </c>
    </row>
    <row r="646" spans="1:23">
      <c r="A646">
        <v>90</v>
      </c>
      <c r="B646">
        <v>0</v>
      </c>
      <c r="C646">
        <v>68</v>
      </c>
      <c r="D646" s="5">
        <v>43158</v>
      </c>
      <c r="E646" s="1">
        <v>2</v>
      </c>
      <c r="F646" s="5">
        <v>42963</v>
      </c>
      <c r="G646" s="8">
        <f t="shared" si="20"/>
        <v>195</v>
      </c>
      <c r="H646" s="9">
        <f t="shared" si="21"/>
        <v>6.3934426229508201</v>
      </c>
      <c r="I646">
        <v>23.21</v>
      </c>
      <c r="J646">
        <v>7.94</v>
      </c>
      <c r="K646" t="s">
        <v>2</v>
      </c>
      <c r="L646" s="10">
        <v>1</v>
      </c>
      <c r="M646">
        <v>15.5</v>
      </c>
      <c r="N646">
        <v>14.8</v>
      </c>
      <c r="O646">
        <v>518.5</v>
      </c>
      <c r="P646">
        <v>1.0609999999999999</v>
      </c>
      <c r="Q646">
        <v>7.3414999999999999</v>
      </c>
      <c r="R646">
        <v>0.14449999999999999</v>
      </c>
      <c r="S646">
        <v>21.834499999999998</v>
      </c>
      <c r="T646">
        <v>-0.26300000000000001</v>
      </c>
      <c r="U646">
        <v>16.747500000000002</v>
      </c>
      <c r="V646">
        <v>4.8819999999999997</v>
      </c>
      <c r="W646">
        <v>6.7859999999999996</v>
      </c>
    </row>
    <row r="647" spans="1:23">
      <c r="A647">
        <v>90</v>
      </c>
      <c r="B647">
        <v>0</v>
      </c>
      <c r="C647">
        <v>68</v>
      </c>
      <c r="D647" s="5">
        <v>43273</v>
      </c>
      <c r="E647" s="1">
        <v>3</v>
      </c>
      <c r="F647" s="5">
        <v>42963</v>
      </c>
      <c r="G647" s="8">
        <f t="shared" si="20"/>
        <v>310</v>
      </c>
      <c r="H647" s="9">
        <f t="shared" si="21"/>
        <v>10.163934426229508</v>
      </c>
      <c r="I647">
        <v>23.29</v>
      </c>
      <c r="J647">
        <v>7.8</v>
      </c>
      <c r="K647" t="s">
        <v>1</v>
      </c>
      <c r="L647" s="10">
        <v>1</v>
      </c>
      <c r="M647">
        <v>15.25</v>
      </c>
      <c r="N647">
        <v>14.85</v>
      </c>
      <c r="O647">
        <v>514.5</v>
      </c>
      <c r="P647">
        <v>1.0740000000000001</v>
      </c>
      <c r="Q647">
        <v>7.3350000000000009</v>
      </c>
      <c r="R647">
        <v>0.1545</v>
      </c>
      <c r="S647">
        <v>21.976500000000001</v>
      </c>
      <c r="T647">
        <v>-0.27150000000000002</v>
      </c>
      <c r="U647">
        <v>17.4405</v>
      </c>
      <c r="V647">
        <v>4.8160000000000007</v>
      </c>
      <c r="W647">
        <v>6.0910000000000002</v>
      </c>
    </row>
    <row r="648" spans="1:23">
      <c r="A648">
        <v>90</v>
      </c>
      <c r="B648">
        <v>0</v>
      </c>
      <c r="C648">
        <v>68</v>
      </c>
      <c r="D648" s="5">
        <v>43273</v>
      </c>
      <c r="E648" s="1">
        <v>3</v>
      </c>
      <c r="F648" s="5">
        <v>42963</v>
      </c>
      <c r="G648" s="8">
        <f t="shared" si="20"/>
        <v>310</v>
      </c>
      <c r="H648" s="9">
        <f t="shared" si="21"/>
        <v>10.163934426229508</v>
      </c>
      <c r="I648">
        <v>23.21</v>
      </c>
      <c r="J648">
        <v>7.94</v>
      </c>
      <c r="K648" t="s">
        <v>2</v>
      </c>
      <c r="L648" s="10">
        <v>1</v>
      </c>
      <c r="M648">
        <v>16.75</v>
      </c>
      <c r="N648">
        <v>15.9</v>
      </c>
      <c r="O648">
        <v>519.5</v>
      </c>
      <c r="P648">
        <v>1.04</v>
      </c>
      <c r="Q648">
        <v>7.49</v>
      </c>
      <c r="R648">
        <v>0.13850000000000001</v>
      </c>
      <c r="S648">
        <v>21.560000000000002</v>
      </c>
      <c r="T648">
        <v>-0.26650000000000001</v>
      </c>
      <c r="U648">
        <v>16.9785</v>
      </c>
      <c r="V648">
        <v>4.726</v>
      </c>
      <c r="W648">
        <v>6.6515000000000004</v>
      </c>
    </row>
    <row r="649" spans="1:23">
      <c r="A649">
        <v>91</v>
      </c>
      <c r="B649">
        <v>1</v>
      </c>
      <c r="C649">
        <v>66</v>
      </c>
      <c r="D649" s="5">
        <v>42963</v>
      </c>
      <c r="E649" s="1">
        <v>0</v>
      </c>
      <c r="F649" s="5">
        <v>42963</v>
      </c>
      <c r="G649" s="8">
        <f t="shared" si="20"/>
        <v>0</v>
      </c>
      <c r="H649" s="9">
        <f t="shared" si="21"/>
        <v>0</v>
      </c>
      <c r="I649">
        <v>22.3</v>
      </c>
      <c r="J649">
        <v>7.27</v>
      </c>
      <c r="K649" t="s">
        <v>1</v>
      </c>
      <c r="L649" s="10">
        <v>2</v>
      </c>
      <c r="M649">
        <v>22</v>
      </c>
      <c r="N649">
        <v>19.766666666666666</v>
      </c>
      <c r="O649">
        <v>547.66666666666663</v>
      </c>
      <c r="P649">
        <v>0.876</v>
      </c>
      <c r="Q649">
        <v>8.1263333333333332</v>
      </c>
      <c r="R649">
        <v>0.10466666666666667</v>
      </c>
      <c r="S649">
        <v>21.046666666666667</v>
      </c>
      <c r="T649">
        <v>-0.18566666666666665</v>
      </c>
      <c r="U649">
        <v>17.093999999999998</v>
      </c>
      <c r="V649">
        <v>4.0140000000000002</v>
      </c>
      <c r="W649">
        <v>6.2416666666666671</v>
      </c>
    </row>
    <row r="650" spans="1:23">
      <c r="A650">
        <v>91</v>
      </c>
      <c r="B650">
        <v>1</v>
      </c>
      <c r="C650">
        <v>66</v>
      </c>
      <c r="D650" s="5">
        <v>42963</v>
      </c>
      <c r="E650" s="1">
        <v>0</v>
      </c>
      <c r="F650" s="5">
        <v>42963</v>
      </c>
      <c r="G650" s="8">
        <f t="shared" si="20"/>
        <v>0</v>
      </c>
      <c r="H650" s="9">
        <f t="shared" si="21"/>
        <v>0</v>
      </c>
      <c r="I650">
        <v>22.21</v>
      </c>
      <c r="J650">
        <v>7.36</v>
      </c>
      <c r="K650" t="s">
        <v>2</v>
      </c>
      <c r="L650" s="10">
        <v>2</v>
      </c>
      <c r="M650">
        <v>16</v>
      </c>
      <c r="N650">
        <v>14.8</v>
      </c>
      <c r="O650">
        <v>541</v>
      </c>
      <c r="P650">
        <v>1.0030000000000001</v>
      </c>
      <c r="Q650">
        <v>7.399</v>
      </c>
      <c r="R650">
        <v>0.13450000000000001</v>
      </c>
      <c r="S650">
        <v>21.817</v>
      </c>
      <c r="T650">
        <v>-0.249</v>
      </c>
      <c r="U650">
        <v>17.325000000000003</v>
      </c>
      <c r="V650">
        <v>4.5225</v>
      </c>
      <c r="W650">
        <v>6.6109999999999998</v>
      </c>
    </row>
    <row r="651" spans="1:23">
      <c r="A651">
        <v>91</v>
      </c>
      <c r="B651">
        <v>1</v>
      </c>
      <c r="C651">
        <v>66</v>
      </c>
      <c r="D651" s="5">
        <v>43075</v>
      </c>
      <c r="E651" s="1">
        <v>1</v>
      </c>
      <c r="F651" s="5">
        <v>42963</v>
      </c>
      <c r="G651" s="8">
        <f t="shared" si="20"/>
        <v>112</v>
      </c>
      <c r="H651" s="9">
        <f t="shared" si="21"/>
        <v>3.6721311475409837</v>
      </c>
      <c r="I651">
        <v>22.3</v>
      </c>
      <c r="J651">
        <v>7.27</v>
      </c>
      <c r="K651" t="s">
        <v>1</v>
      </c>
      <c r="L651" s="10">
        <v>2</v>
      </c>
      <c r="M651">
        <v>16.166666666666668</v>
      </c>
      <c r="N651">
        <v>14.566666666666668</v>
      </c>
      <c r="O651">
        <v>548</v>
      </c>
      <c r="P651">
        <v>1.1113333333333333</v>
      </c>
      <c r="Q651">
        <v>7.4713333333333338</v>
      </c>
      <c r="R651">
        <v>0.15333333333333332</v>
      </c>
      <c r="S651">
        <v>21.956999999999997</v>
      </c>
      <c r="T651">
        <v>-0.25800000000000001</v>
      </c>
      <c r="U651">
        <v>17.016999999999999</v>
      </c>
      <c r="V651">
        <v>4.5336666666666661</v>
      </c>
      <c r="W651">
        <v>6.3466666666666667</v>
      </c>
    </row>
    <row r="652" spans="1:23">
      <c r="A652">
        <v>91</v>
      </c>
      <c r="B652">
        <v>1</v>
      </c>
      <c r="C652">
        <v>66</v>
      </c>
      <c r="D652" s="5">
        <v>43075</v>
      </c>
      <c r="E652" s="1">
        <v>1</v>
      </c>
      <c r="F652" s="5">
        <v>42963</v>
      </c>
      <c r="G652" s="8">
        <f t="shared" si="20"/>
        <v>112</v>
      </c>
      <c r="H652" s="9">
        <f t="shared" si="21"/>
        <v>3.6721311475409837</v>
      </c>
      <c r="I652">
        <v>22.21</v>
      </c>
      <c r="J652">
        <v>7.36</v>
      </c>
      <c r="K652" t="s">
        <v>2</v>
      </c>
      <c r="L652" s="10">
        <v>2</v>
      </c>
      <c r="M652">
        <v>14.5</v>
      </c>
      <c r="N652">
        <v>13.25</v>
      </c>
      <c r="O652">
        <v>542.5</v>
      </c>
      <c r="P652">
        <v>1.0834999999999999</v>
      </c>
      <c r="Q652">
        <v>7.2705000000000002</v>
      </c>
      <c r="R652">
        <v>0.153</v>
      </c>
      <c r="S652">
        <v>22.1995</v>
      </c>
      <c r="T652">
        <v>-0.26400000000000001</v>
      </c>
      <c r="U652">
        <v>17.094000000000001</v>
      </c>
      <c r="V652">
        <v>4.7190000000000003</v>
      </c>
      <c r="W652">
        <v>6.7315000000000005</v>
      </c>
    </row>
    <row r="653" spans="1:23">
      <c r="A653">
        <v>91</v>
      </c>
      <c r="B653">
        <v>1</v>
      </c>
      <c r="C653">
        <v>66</v>
      </c>
      <c r="D653" s="5">
        <v>43327</v>
      </c>
      <c r="E653" s="1">
        <v>2</v>
      </c>
      <c r="F653" s="5">
        <v>42963</v>
      </c>
      <c r="G653" s="8">
        <f t="shared" si="20"/>
        <v>364</v>
      </c>
      <c r="H653" s="9">
        <f t="shared" si="21"/>
        <v>11.934426229508198</v>
      </c>
      <c r="I653">
        <v>22.3</v>
      </c>
      <c r="J653">
        <v>7.27</v>
      </c>
      <c r="K653" t="s">
        <v>1</v>
      </c>
      <c r="L653" s="10">
        <v>2</v>
      </c>
      <c r="M653">
        <v>16</v>
      </c>
      <c r="N653">
        <v>14.6</v>
      </c>
      <c r="O653">
        <v>543.5</v>
      </c>
      <c r="P653">
        <v>0.97849999999999993</v>
      </c>
      <c r="Q653">
        <v>7.4055</v>
      </c>
      <c r="R653">
        <v>0.13900000000000001</v>
      </c>
      <c r="S653">
        <v>21.769500000000001</v>
      </c>
      <c r="T653">
        <v>-0.23399999999999999</v>
      </c>
      <c r="U653">
        <v>17.209499999999998</v>
      </c>
      <c r="V653">
        <v>4.5730000000000004</v>
      </c>
      <c r="W653">
        <v>7.407</v>
      </c>
    </row>
    <row r="654" spans="1:23">
      <c r="A654">
        <v>91</v>
      </c>
      <c r="B654">
        <v>1</v>
      </c>
      <c r="C654">
        <v>66</v>
      </c>
      <c r="D654" s="5">
        <v>43327</v>
      </c>
      <c r="E654" s="1">
        <v>2</v>
      </c>
      <c r="F654" s="5">
        <v>42963</v>
      </c>
      <c r="G654" s="8">
        <f t="shared" si="20"/>
        <v>364</v>
      </c>
      <c r="H654" s="9">
        <f t="shared" si="21"/>
        <v>11.934426229508198</v>
      </c>
      <c r="I654">
        <v>22.21</v>
      </c>
      <c r="J654">
        <v>7.36</v>
      </c>
      <c r="K654" t="s">
        <v>2</v>
      </c>
      <c r="L654" s="10">
        <v>2</v>
      </c>
      <c r="M654">
        <v>15.25</v>
      </c>
      <c r="N654">
        <v>13.9</v>
      </c>
      <c r="O654">
        <v>535.5</v>
      </c>
      <c r="P654">
        <v>1.0299999999999998</v>
      </c>
      <c r="Q654">
        <v>7.3014999999999999</v>
      </c>
      <c r="R654">
        <v>0.152</v>
      </c>
      <c r="S654">
        <v>22.140499999999999</v>
      </c>
      <c r="T654">
        <v>-0.24349999999999999</v>
      </c>
      <c r="U654">
        <v>15.708</v>
      </c>
      <c r="V654">
        <v>4.07</v>
      </c>
      <c r="W654">
        <v>4.149</v>
      </c>
    </row>
    <row r="655" spans="1:23">
      <c r="A655">
        <v>92</v>
      </c>
      <c r="B655">
        <v>0</v>
      </c>
      <c r="C655">
        <v>57</v>
      </c>
      <c r="D655" s="5">
        <v>42965</v>
      </c>
      <c r="E655" s="1">
        <v>0</v>
      </c>
      <c r="F655" s="5">
        <v>42965</v>
      </c>
      <c r="G655" s="8">
        <f t="shared" si="20"/>
        <v>0</v>
      </c>
      <c r="H655" s="9">
        <f t="shared" si="21"/>
        <v>0</v>
      </c>
      <c r="I655">
        <v>25.01</v>
      </c>
      <c r="J655">
        <v>7.81</v>
      </c>
      <c r="K655" t="s">
        <v>1</v>
      </c>
      <c r="L655" s="10">
        <v>1</v>
      </c>
      <c r="M655">
        <v>17.25</v>
      </c>
      <c r="N655">
        <v>16.850000000000001</v>
      </c>
      <c r="O655">
        <v>522</v>
      </c>
      <c r="P655">
        <v>1.075</v>
      </c>
      <c r="Q655">
        <v>7.5965000000000007</v>
      </c>
      <c r="R655">
        <v>0.13200000000000001</v>
      </c>
      <c r="S655">
        <v>21.596499999999999</v>
      </c>
      <c r="T655">
        <v>-0.26600000000000001</v>
      </c>
      <c r="U655">
        <v>16.9785</v>
      </c>
      <c r="V655">
        <v>4.8304999999999998</v>
      </c>
      <c r="W655">
        <v>7.0705</v>
      </c>
    </row>
    <row r="656" spans="1:23">
      <c r="A656">
        <v>92</v>
      </c>
      <c r="B656">
        <v>0</v>
      </c>
      <c r="C656">
        <v>57</v>
      </c>
      <c r="D656" s="5">
        <v>42965</v>
      </c>
      <c r="E656" s="1">
        <v>0</v>
      </c>
      <c r="F656" s="5">
        <v>42965</v>
      </c>
      <c r="G656" s="8">
        <f t="shared" si="20"/>
        <v>0</v>
      </c>
      <c r="H656" s="9">
        <f t="shared" si="21"/>
        <v>0</v>
      </c>
      <c r="I656">
        <v>24.92</v>
      </c>
      <c r="J656">
        <v>7.81</v>
      </c>
      <c r="K656" t="s">
        <v>2</v>
      </c>
      <c r="L656" s="10">
        <v>1</v>
      </c>
      <c r="M656">
        <v>15.25</v>
      </c>
      <c r="N656">
        <v>15</v>
      </c>
      <c r="O656">
        <v>522</v>
      </c>
      <c r="P656">
        <v>1.1200000000000001</v>
      </c>
      <c r="Q656">
        <v>7.3265000000000002</v>
      </c>
      <c r="R656">
        <v>0.13900000000000001</v>
      </c>
      <c r="S656">
        <v>22.1845</v>
      </c>
      <c r="T656">
        <v>-0.27649999999999997</v>
      </c>
      <c r="U656">
        <v>17.209499999999998</v>
      </c>
      <c r="V656">
        <v>5.0269999999999992</v>
      </c>
      <c r="W656">
        <v>7.524</v>
      </c>
    </row>
    <row r="657" spans="1:23">
      <c r="A657">
        <v>92</v>
      </c>
      <c r="B657">
        <v>0</v>
      </c>
      <c r="C657">
        <v>57</v>
      </c>
      <c r="D657" s="5">
        <v>43077</v>
      </c>
      <c r="E657" s="1">
        <v>1</v>
      </c>
      <c r="F657" s="5">
        <v>42965</v>
      </c>
      <c r="G657" s="8">
        <f t="shared" si="20"/>
        <v>112</v>
      </c>
      <c r="H657" s="9">
        <f t="shared" si="21"/>
        <v>3.6721311475409837</v>
      </c>
      <c r="I657">
        <v>25.01</v>
      </c>
      <c r="J657">
        <v>7.81</v>
      </c>
      <c r="K657" t="s">
        <v>1</v>
      </c>
      <c r="L657" s="10">
        <v>1</v>
      </c>
      <c r="M657">
        <v>16.75</v>
      </c>
      <c r="N657">
        <v>16.05</v>
      </c>
      <c r="O657">
        <v>525.5</v>
      </c>
      <c r="P657">
        <v>1.1105</v>
      </c>
      <c r="Q657">
        <v>7.4870000000000001</v>
      </c>
      <c r="R657">
        <v>0.14949999999999999</v>
      </c>
      <c r="S657">
        <v>21.970500000000001</v>
      </c>
      <c r="T657">
        <v>-0.25850000000000001</v>
      </c>
      <c r="U657">
        <v>17.094000000000001</v>
      </c>
      <c r="V657">
        <v>4.9779999999999998</v>
      </c>
      <c r="W657">
        <v>7.0644999999999998</v>
      </c>
    </row>
    <row r="658" spans="1:23">
      <c r="A658">
        <v>92</v>
      </c>
      <c r="B658">
        <v>0</v>
      </c>
      <c r="C658">
        <v>57</v>
      </c>
      <c r="D658" s="5">
        <v>43077</v>
      </c>
      <c r="E658" s="1">
        <v>1</v>
      </c>
      <c r="F658" s="5">
        <v>42965</v>
      </c>
      <c r="G658" s="8">
        <f t="shared" si="20"/>
        <v>112</v>
      </c>
      <c r="H658" s="9">
        <f t="shared" si="21"/>
        <v>3.6721311475409837</v>
      </c>
      <c r="I658">
        <v>24.92</v>
      </c>
      <c r="J658">
        <v>7.81</v>
      </c>
      <c r="K658" t="s">
        <v>2</v>
      </c>
      <c r="L658" s="10">
        <v>1</v>
      </c>
      <c r="M658">
        <v>15</v>
      </c>
      <c r="N658">
        <v>14.55</v>
      </c>
      <c r="O658">
        <v>526</v>
      </c>
      <c r="P658">
        <v>1.1055000000000001</v>
      </c>
      <c r="Q658">
        <v>7.3075000000000001</v>
      </c>
      <c r="R658">
        <v>0.14300000000000002</v>
      </c>
      <c r="S658">
        <v>22.116</v>
      </c>
      <c r="T658">
        <v>-0.28449999999999998</v>
      </c>
      <c r="U658">
        <v>17.209499999999998</v>
      </c>
      <c r="V658">
        <v>5.0135000000000005</v>
      </c>
      <c r="W658">
        <v>7.2725</v>
      </c>
    </row>
    <row r="659" spans="1:23">
      <c r="A659">
        <v>93</v>
      </c>
      <c r="B659">
        <v>1</v>
      </c>
      <c r="C659">
        <v>69</v>
      </c>
      <c r="D659" s="5">
        <v>42968</v>
      </c>
      <c r="E659" s="1">
        <v>0</v>
      </c>
      <c r="F659" s="5">
        <v>42968</v>
      </c>
      <c r="G659" s="8">
        <f t="shared" si="20"/>
        <v>0</v>
      </c>
      <c r="H659" s="9">
        <f t="shared" si="21"/>
        <v>0</v>
      </c>
      <c r="I659">
        <v>25.89</v>
      </c>
      <c r="J659">
        <v>7.72</v>
      </c>
      <c r="K659" t="s">
        <v>1</v>
      </c>
      <c r="L659" s="10">
        <v>2</v>
      </c>
      <c r="M659">
        <v>25</v>
      </c>
      <c r="N659">
        <v>21</v>
      </c>
      <c r="O659">
        <v>575.5</v>
      </c>
      <c r="P659">
        <v>0.85149999999999992</v>
      </c>
      <c r="Q659">
        <v>8.4980000000000011</v>
      </c>
      <c r="R659">
        <v>0.10300000000000001</v>
      </c>
      <c r="S659">
        <v>21.173499999999997</v>
      </c>
      <c r="T659">
        <v>-0.21150000000000002</v>
      </c>
      <c r="U659">
        <v>16.747500000000002</v>
      </c>
      <c r="V659">
        <v>4.4194999999999993</v>
      </c>
      <c r="W659">
        <v>7.133</v>
      </c>
    </row>
    <row r="660" spans="1:23">
      <c r="A660">
        <v>93</v>
      </c>
      <c r="B660">
        <v>1</v>
      </c>
      <c r="C660">
        <v>69</v>
      </c>
      <c r="D660" s="5">
        <v>42968</v>
      </c>
      <c r="E660" s="1">
        <v>0</v>
      </c>
      <c r="F660" s="5">
        <v>42968</v>
      </c>
      <c r="G660" s="8">
        <f t="shared" si="20"/>
        <v>0</v>
      </c>
      <c r="H660" s="9">
        <f t="shared" si="21"/>
        <v>0</v>
      </c>
      <c r="I660">
        <v>25.84</v>
      </c>
      <c r="J660">
        <v>7.7</v>
      </c>
      <c r="K660" t="s">
        <v>2</v>
      </c>
      <c r="L660" s="10">
        <v>2</v>
      </c>
      <c r="M660">
        <v>22</v>
      </c>
      <c r="N660">
        <v>18.25</v>
      </c>
      <c r="O660">
        <v>586</v>
      </c>
      <c r="P660">
        <v>0.87349999999999994</v>
      </c>
      <c r="Q660">
        <v>8.1589999999999989</v>
      </c>
      <c r="R660">
        <v>0.10050000000000001</v>
      </c>
      <c r="S660">
        <v>21.241499999999998</v>
      </c>
      <c r="T660">
        <v>-0.2195</v>
      </c>
      <c r="U660">
        <v>16.401</v>
      </c>
      <c r="V660">
        <v>4.5150000000000006</v>
      </c>
      <c r="W660">
        <v>7.1764999999999999</v>
      </c>
    </row>
    <row r="661" spans="1:23">
      <c r="A661">
        <v>93</v>
      </c>
      <c r="B661">
        <v>1</v>
      </c>
      <c r="C661">
        <v>69</v>
      </c>
      <c r="D661" s="5">
        <v>43066</v>
      </c>
      <c r="E661" s="1">
        <v>1</v>
      </c>
      <c r="F661" s="5">
        <v>42968</v>
      </c>
      <c r="G661" s="8">
        <f t="shared" si="20"/>
        <v>98</v>
      </c>
      <c r="H661" s="9">
        <f t="shared" si="21"/>
        <v>3.2131147540983607</v>
      </c>
      <c r="I661">
        <v>25.89</v>
      </c>
      <c r="J661">
        <v>7.72</v>
      </c>
      <c r="K661" t="s">
        <v>1</v>
      </c>
      <c r="L661" s="10">
        <v>2</v>
      </c>
      <c r="M661">
        <v>18.25</v>
      </c>
      <c r="N661">
        <v>15.3</v>
      </c>
      <c r="O661">
        <v>573</v>
      </c>
      <c r="P661">
        <v>1.0329999999999999</v>
      </c>
      <c r="Q661">
        <v>7.6545000000000005</v>
      </c>
      <c r="R661">
        <v>0.1215</v>
      </c>
      <c r="S661">
        <v>21.8325</v>
      </c>
      <c r="T661">
        <v>-0.29349999999999998</v>
      </c>
      <c r="U661">
        <v>16.632000000000001</v>
      </c>
      <c r="V661">
        <v>5.0265000000000004</v>
      </c>
      <c r="W661">
        <v>6.7445000000000004</v>
      </c>
    </row>
    <row r="662" spans="1:23">
      <c r="A662">
        <v>93</v>
      </c>
      <c r="B662">
        <v>1</v>
      </c>
      <c r="C662">
        <v>69</v>
      </c>
      <c r="D662" s="5">
        <v>43066</v>
      </c>
      <c r="E662" s="1">
        <v>1</v>
      </c>
      <c r="F662" s="5">
        <v>42968</v>
      </c>
      <c r="G662" s="8">
        <f t="shared" si="20"/>
        <v>98</v>
      </c>
      <c r="H662" s="9">
        <f t="shared" si="21"/>
        <v>3.2131147540983607</v>
      </c>
      <c r="I662">
        <v>25.84</v>
      </c>
      <c r="J662">
        <v>7.7</v>
      </c>
      <c r="K662" t="s">
        <v>2</v>
      </c>
      <c r="L662" s="10">
        <v>2</v>
      </c>
      <c r="M662">
        <v>17.75</v>
      </c>
      <c r="N662">
        <v>14.7</v>
      </c>
      <c r="O662">
        <v>585.5</v>
      </c>
      <c r="P662">
        <v>1.052</v>
      </c>
      <c r="Q662">
        <v>7.6604999999999999</v>
      </c>
      <c r="R662">
        <v>0.1215</v>
      </c>
      <c r="S662">
        <v>21.832500000000003</v>
      </c>
      <c r="T662">
        <v>-0.27949999999999997</v>
      </c>
      <c r="U662">
        <v>16.9785</v>
      </c>
      <c r="V662">
        <v>5.0335000000000001</v>
      </c>
      <c r="W662">
        <v>6.782</v>
      </c>
    </row>
    <row r="663" spans="1:23">
      <c r="A663">
        <v>93</v>
      </c>
      <c r="B663">
        <v>1</v>
      </c>
      <c r="C663">
        <v>69</v>
      </c>
      <c r="D663" s="5">
        <v>43174</v>
      </c>
      <c r="E663" s="1">
        <v>2</v>
      </c>
      <c r="F663" s="5">
        <v>42968</v>
      </c>
      <c r="G663" s="8">
        <f t="shared" si="20"/>
        <v>206</v>
      </c>
      <c r="H663" s="9">
        <f t="shared" si="21"/>
        <v>6.7540983606557381</v>
      </c>
      <c r="I663">
        <v>25.89</v>
      </c>
      <c r="J663">
        <v>7.72</v>
      </c>
      <c r="K663" t="s">
        <v>1</v>
      </c>
      <c r="L663" s="10">
        <v>2</v>
      </c>
      <c r="M663">
        <v>19</v>
      </c>
      <c r="N663">
        <v>16.100000000000001</v>
      </c>
      <c r="O663">
        <v>576.5</v>
      </c>
      <c r="P663">
        <v>0.99199999999999999</v>
      </c>
      <c r="Q663">
        <v>7.8164999999999996</v>
      </c>
      <c r="R663">
        <v>0.107</v>
      </c>
      <c r="S663">
        <v>21.608499999999999</v>
      </c>
      <c r="T663">
        <v>-0.23899999999999999</v>
      </c>
      <c r="U663">
        <v>17.094000000000001</v>
      </c>
      <c r="V663">
        <v>5.6839999999999993</v>
      </c>
      <c r="W663">
        <v>6.4094999999999995</v>
      </c>
    </row>
    <row r="664" spans="1:23">
      <c r="A664">
        <v>93</v>
      </c>
      <c r="B664">
        <v>1</v>
      </c>
      <c r="C664">
        <v>69</v>
      </c>
      <c r="D664" s="5">
        <v>43174</v>
      </c>
      <c r="E664" s="1">
        <v>2</v>
      </c>
      <c r="F664" s="5">
        <v>42968</v>
      </c>
      <c r="G664" s="8">
        <f t="shared" si="20"/>
        <v>206</v>
      </c>
      <c r="H664" s="9">
        <f t="shared" si="21"/>
        <v>6.7540983606557381</v>
      </c>
      <c r="I664">
        <v>25.84</v>
      </c>
      <c r="J664">
        <v>7.7</v>
      </c>
      <c r="K664" t="s">
        <v>2</v>
      </c>
      <c r="L664" s="10">
        <v>2</v>
      </c>
      <c r="M664">
        <v>19.5</v>
      </c>
      <c r="N664">
        <v>16.350000000000001</v>
      </c>
      <c r="O664">
        <v>579.5</v>
      </c>
      <c r="P664">
        <v>0.98550000000000004</v>
      </c>
      <c r="Q664">
        <v>7.875</v>
      </c>
      <c r="R664">
        <v>0.113</v>
      </c>
      <c r="S664">
        <v>21.567500000000003</v>
      </c>
      <c r="T664">
        <v>-0.2525</v>
      </c>
      <c r="U664">
        <v>17.094000000000001</v>
      </c>
      <c r="V664">
        <v>4.8034999999999997</v>
      </c>
      <c r="W664">
        <v>7.5715000000000003</v>
      </c>
    </row>
    <row r="665" spans="1:23">
      <c r="A665">
        <v>93</v>
      </c>
      <c r="B665">
        <v>1</v>
      </c>
      <c r="C665">
        <v>69</v>
      </c>
      <c r="D665" s="5">
        <v>43271</v>
      </c>
      <c r="E665" s="1">
        <v>3</v>
      </c>
      <c r="F665" s="5">
        <v>42968</v>
      </c>
      <c r="G665" s="8">
        <f t="shared" si="20"/>
        <v>303</v>
      </c>
      <c r="H665" s="9">
        <f t="shared" si="21"/>
        <v>9.9344262295081975</v>
      </c>
      <c r="I665">
        <v>25.89</v>
      </c>
      <c r="J665">
        <v>7.72</v>
      </c>
      <c r="K665" t="s">
        <v>1</v>
      </c>
      <c r="L665" s="10">
        <v>2</v>
      </c>
      <c r="M665">
        <v>15.75</v>
      </c>
      <c r="N665">
        <v>12.9</v>
      </c>
      <c r="O665">
        <v>582.5</v>
      </c>
      <c r="P665">
        <v>0.98899999999999999</v>
      </c>
      <c r="Q665">
        <v>7.4115000000000002</v>
      </c>
      <c r="R665">
        <v>6.8500000000000005E-2</v>
      </c>
      <c r="S665">
        <v>21.356999999999999</v>
      </c>
      <c r="T665">
        <v>-0.28600000000000003</v>
      </c>
      <c r="U665">
        <v>16.632000000000001</v>
      </c>
      <c r="V665">
        <v>4.8719999999999999</v>
      </c>
      <c r="W665">
        <v>7.1370000000000005</v>
      </c>
    </row>
    <row r="666" spans="1:23">
      <c r="A666">
        <v>93</v>
      </c>
      <c r="B666">
        <v>1</v>
      </c>
      <c r="C666">
        <v>69</v>
      </c>
      <c r="D666" s="5">
        <v>43271</v>
      </c>
      <c r="E666" s="1">
        <v>3</v>
      </c>
      <c r="F666" s="5">
        <v>42968</v>
      </c>
      <c r="G666" s="8">
        <f t="shared" si="20"/>
        <v>303</v>
      </c>
      <c r="H666" s="9">
        <f t="shared" si="21"/>
        <v>9.9344262295081975</v>
      </c>
      <c r="I666">
        <v>25.84</v>
      </c>
      <c r="J666">
        <v>7.7</v>
      </c>
      <c r="K666" t="s">
        <v>2</v>
      </c>
      <c r="L666" s="10">
        <v>2</v>
      </c>
      <c r="M666">
        <v>16.75</v>
      </c>
      <c r="N666">
        <v>13.5</v>
      </c>
      <c r="O666">
        <v>596.5</v>
      </c>
      <c r="P666">
        <v>1.0914999999999999</v>
      </c>
      <c r="Q666">
        <v>7.5274999999999999</v>
      </c>
      <c r="R666">
        <v>0.13400000000000001</v>
      </c>
      <c r="S666">
        <v>21.816499999999998</v>
      </c>
      <c r="T666">
        <v>-0.29100000000000004</v>
      </c>
      <c r="U666">
        <v>16.401000000000003</v>
      </c>
      <c r="V666">
        <v>5.1684999999999999</v>
      </c>
      <c r="W666">
        <v>6.9465000000000003</v>
      </c>
    </row>
    <row r="667" spans="1:23">
      <c r="A667">
        <v>94</v>
      </c>
      <c r="B667">
        <v>1</v>
      </c>
      <c r="C667">
        <v>35</v>
      </c>
      <c r="D667" s="5">
        <v>42998</v>
      </c>
      <c r="E667" s="1">
        <v>0</v>
      </c>
      <c r="F667" s="5">
        <v>42998</v>
      </c>
      <c r="G667" s="8">
        <f t="shared" si="20"/>
        <v>0</v>
      </c>
      <c r="H667" s="9">
        <f t="shared" si="21"/>
        <v>0</v>
      </c>
      <c r="I667">
        <v>26.16</v>
      </c>
      <c r="J667">
        <v>8.0299999999999994</v>
      </c>
      <c r="K667" t="s">
        <v>1</v>
      </c>
      <c r="L667" s="10">
        <v>1</v>
      </c>
      <c r="M667">
        <v>20.833333333333332</v>
      </c>
      <c r="N667">
        <v>20.5</v>
      </c>
      <c r="O667">
        <v>529.33333333333337</v>
      </c>
      <c r="P667">
        <v>0.81766666666666676</v>
      </c>
      <c r="Q667">
        <v>8.0200000000000014</v>
      </c>
      <c r="R667">
        <v>0.10333333333333333</v>
      </c>
      <c r="S667">
        <v>21.156666666666666</v>
      </c>
      <c r="T667">
        <v>-0.19166666666666665</v>
      </c>
      <c r="U667">
        <v>16.709</v>
      </c>
      <c r="V667">
        <v>4.3506666666666662</v>
      </c>
      <c r="W667">
        <v>7.1913333333333327</v>
      </c>
    </row>
    <row r="668" spans="1:23">
      <c r="A668">
        <v>94</v>
      </c>
      <c r="B668">
        <v>1</v>
      </c>
      <c r="C668">
        <v>35</v>
      </c>
      <c r="D668" s="5">
        <v>42998</v>
      </c>
      <c r="E668" s="1">
        <v>0</v>
      </c>
      <c r="F668" s="5">
        <v>42998</v>
      </c>
      <c r="G668" s="8">
        <f t="shared" si="20"/>
        <v>0</v>
      </c>
      <c r="H668" s="9">
        <f t="shared" si="21"/>
        <v>0</v>
      </c>
      <c r="I668">
        <v>26.01</v>
      </c>
      <c r="J668">
        <v>8.02</v>
      </c>
      <c r="K668" t="s">
        <v>2</v>
      </c>
      <c r="L668" s="10">
        <v>1</v>
      </c>
      <c r="M668">
        <v>19</v>
      </c>
      <c r="N668">
        <v>19</v>
      </c>
      <c r="O668">
        <v>530</v>
      </c>
      <c r="P668">
        <v>0.85749999999999993</v>
      </c>
      <c r="Q668">
        <v>7.7750000000000004</v>
      </c>
      <c r="R668">
        <v>0.1105</v>
      </c>
      <c r="S668">
        <v>21.23</v>
      </c>
      <c r="T668">
        <v>-0.2235</v>
      </c>
      <c r="U668">
        <v>16.054500000000001</v>
      </c>
      <c r="V668">
        <v>4.5009999999999994</v>
      </c>
      <c r="W668">
        <v>6.5924999999999994</v>
      </c>
    </row>
    <row r="669" spans="1:23">
      <c r="A669">
        <v>94</v>
      </c>
      <c r="B669">
        <v>1</v>
      </c>
      <c r="C669">
        <v>35</v>
      </c>
      <c r="D669" s="5">
        <v>43103</v>
      </c>
      <c r="E669" s="1">
        <v>1</v>
      </c>
      <c r="F669" s="5">
        <v>42998</v>
      </c>
      <c r="G669" s="8">
        <f t="shared" si="20"/>
        <v>105</v>
      </c>
      <c r="H669" s="9">
        <f t="shared" si="21"/>
        <v>3.442622950819672</v>
      </c>
      <c r="I669">
        <v>26.16</v>
      </c>
      <c r="J669">
        <v>8.0299999999999994</v>
      </c>
      <c r="K669" t="s">
        <v>1</v>
      </c>
      <c r="L669" s="10">
        <v>1</v>
      </c>
      <c r="M669">
        <v>19.25</v>
      </c>
      <c r="N669">
        <v>18.95</v>
      </c>
      <c r="O669">
        <v>531</v>
      </c>
      <c r="P669">
        <v>0.86450000000000005</v>
      </c>
      <c r="Q669">
        <v>7.8250000000000002</v>
      </c>
      <c r="R669">
        <v>0.11650000000000001</v>
      </c>
      <c r="S669">
        <v>21.222999999999999</v>
      </c>
      <c r="T669">
        <v>-0.24</v>
      </c>
      <c r="U669">
        <v>15.823499999999999</v>
      </c>
      <c r="V669">
        <v>4.5359999999999996</v>
      </c>
      <c r="W669">
        <v>6.0445000000000002</v>
      </c>
    </row>
    <row r="670" spans="1:23">
      <c r="A670">
        <v>94</v>
      </c>
      <c r="B670">
        <v>1</v>
      </c>
      <c r="C670">
        <v>35</v>
      </c>
      <c r="D670" s="5">
        <v>43103</v>
      </c>
      <c r="E670" s="1">
        <v>1</v>
      </c>
      <c r="F670" s="5">
        <v>42998</v>
      </c>
      <c r="G670" s="8">
        <f t="shared" si="20"/>
        <v>105</v>
      </c>
      <c r="H670" s="9">
        <f t="shared" si="21"/>
        <v>3.442622950819672</v>
      </c>
      <c r="I670">
        <v>26.01</v>
      </c>
      <c r="J670">
        <v>8.02</v>
      </c>
      <c r="K670" t="s">
        <v>2</v>
      </c>
      <c r="L670" s="10">
        <v>1</v>
      </c>
      <c r="M670">
        <v>15.5</v>
      </c>
      <c r="N670">
        <v>15.4</v>
      </c>
      <c r="O670">
        <v>541</v>
      </c>
      <c r="P670">
        <v>0.998</v>
      </c>
      <c r="Q670">
        <v>7.3825000000000003</v>
      </c>
      <c r="R670">
        <v>0.14299999999999999</v>
      </c>
      <c r="S670">
        <v>21.846499999999999</v>
      </c>
      <c r="T670">
        <v>-0.26150000000000001</v>
      </c>
      <c r="U670">
        <v>16.631999999999998</v>
      </c>
      <c r="V670">
        <v>4.9420000000000002</v>
      </c>
      <c r="W670">
        <v>7.3339999999999996</v>
      </c>
    </row>
    <row r="671" spans="1:23">
      <c r="A671">
        <v>94</v>
      </c>
      <c r="B671">
        <v>1</v>
      </c>
      <c r="C671">
        <v>35</v>
      </c>
      <c r="D671" s="5">
        <v>43166</v>
      </c>
      <c r="E671" s="1">
        <v>2</v>
      </c>
      <c r="F671" s="5">
        <v>42998</v>
      </c>
      <c r="G671" s="8">
        <f t="shared" si="20"/>
        <v>168</v>
      </c>
      <c r="H671" s="9">
        <f t="shared" si="21"/>
        <v>5.5081967213114753</v>
      </c>
      <c r="I671">
        <v>26.16</v>
      </c>
      <c r="J671">
        <v>8.0299999999999994</v>
      </c>
      <c r="K671" t="s">
        <v>1</v>
      </c>
      <c r="L671" s="10">
        <v>1</v>
      </c>
      <c r="M671">
        <v>17.5</v>
      </c>
      <c r="N671">
        <v>16.799999999999997</v>
      </c>
      <c r="O671">
        <v>549</v>
      </c>
      <c r="P671">
        <v>0.91100000000000003</v>
      </c>
      <c r="Q671">
        <v>7.5570000000000004</v>
      </c>
      <c r="R671">
        <v>0.13950000000000001</v>
      </c>
      <c r="S671">
        <v>21.512</v>
      </c>
      <c r="T671">
        <v>-0.2505</v>
      </c>
      <c r="U671">
        <v>16.285499999999999</v>
      </c>
      <c r="V671">
        <v>4.907</v>
      </c>
      <c r="W671">
        <v>7.95</v>
      </c>
    </row>
    <row r="672" spans="1:23">
      <c r="A672">
        <v>94</v>
      </c>
      <c r="B672">
        <v>1</v>
      </c>
      <c r="C672">
        <v>35</v>
      </c>
      <c r="D672" s="5">
        <v>43166</v>
      </c>
      <c r="E672" s="1">
        <v>2</v>
      </c>
      <c r="F672" s="5">
        <v>42998</v>
      </c>
      <c r="G672" s="8">
        <f t="shared" si="20"/>
        <v>168</v>
      </c>
      <c r="H672" s="9">
        <f t="shared" si="21"/>
        <v>5.5081967213114753</v>
      </c>
      <c r="I672">
        <v>26.01</v>
      </c>
      <c r="J672">
        <v>8.02</v>
      </c>
      <c r="K672" t="s">
        <v>2</v>
      </c>
      <c r="L672" s="10">
        <v>1</v>
      </c>
      <c r="M672">
        <v>15.25</v>
      </c>
      <c r="N672">
        <v>15.45</v>
      </c>
      <c r="O672">
        <v>536</v>
      </c>
      <c r="P672">
        <v>0.97849999999999993</v>
      </c>
      <c r="Q672">
        <v>7.3375000000000004</v>
      </c>
      <c r="R672">
        <v>0.14549999999999999</v>
      </c>
      <c r="S672">
        <v>21.793500000000002</v>
      </c>
      <c r="T672">
        <v>-0.26500000000000001</v>
      </c>
      <c r="U672">
        <v>16.401</v>
      </c>
      <c r="V672">
        <v>4.9774999999999991</v>
      </c>
      <c r="W672">
        <v>7.6974999999999998</v>
      </c>
    </row>
    <row r="673" spans="1:23">
      <c r="A673">
        <v>94</v>
      </c>
      <c r="B673">
        <v>1</v>
      </c>
      <c r="C673">
        <v>35</v>
      </c>
      <c r="D673" s="5">
        <v>43291</v>
      </c>
      <c r="E673" s="1">
        <v>3</v>
      </c>
      <c r="F673" s="5">
        <v>42998</v>
      </c>
      <c r="G673" s="8">
        <f t="shared" si="20"/>
        <v>293</v>
      </c>
      <c r="H673" s="9">
        <f t="shared" si="21"/>
        <v>9.6065573770491799</v>
      </c>
      <c r="I673">
        <v>26.16</v>
      </c>
      <c r="J673">
        <v>8.0299999999999994</v>
      </c>
      <c r="K673" t="s">
        <v>1</v>
      </c>
      <c r="L673" s="10">
        <v>1</v>
      </c>
      <c r="M673">
        <v>16.5</v>
      </c>
      <c r="N673">
        <v>16.45</v>
      </c>
      <c r="O673">
        <v>538</v>
      </c>
      <c r="P673">
        <v>0.94199999999999995</v>
      </c>
      <c r="Q673">
        <v>7.4685000000000006</v>
      </c>
      <c r="R673">
        <v>0.14000000000000001</v>
      </c>
      <c r="S673">
        <v>21.667499999999997</v>
      </c>
      <c r="T673">
        <v>-0.253</v>
      </c>
      <c r="U673">
        <v>16.747500000000002</v>
      </c>
      <c r="V673">
        <v>4.8375000000000004</v>
      </c>
      <c r="W673">
        <v>6.8780000000000001</v>
      </c>
    </row>
    <row r="674" spans="1:23">
      <c r="A674">
        <v>94</v>
      </c>
      <c r="B674">
        <v>1</v>
      </c>
      <c r="C674">
        <v>35</v>
      </c>
      <c r="D674" s="5">
        <v>43291</v>
      </c>
      <c r="E674" s="1">
        <v>3</v>
      </c>
      <c r="F674" s="5">
        <v>42998</v>
      </c>
      <c r="G674" s="8">
        <f t="shared" si="20"/>
        <v>293</v>
      </c>
      <c r="H674" s="9">
        <f t="shared" si="21"/>
        <v>9.6065573770491799</v>
      </c>
      <c r="I674">
        <v>26.01</v>
      </c>
      <c r="J674">
        <v>8.02</v>
      </c>
      <c r="K674" t="s">
        <v>2</v>
      </c>
      <c r="L674" s="10">
        <v>1</v>
      </c>
      <c r="M674">
        <v>14.5</v>
      </c>
      <c r="N674">
        <v>14.55</v>
      </c>
      <c r="O674">
        <v>535</v>
      </c>
      <c r="P674">
        <v>1.0309999999999999</v>
      </c>
      <c r="Q674">
        <v>7.1929999999999996</v>
      </c>
      <c r="R674">
        <v>0.14799999999999999</v>
      </c>
      <c r="S674">
        <v>21.975999999999999</v>
      </c>
      <c r="T674">
        <v>-0.28300000000000003</v>
      </c>
      <c r="U674">
        <v>16.863</v>
      </c>
      <c r="V674">
        <v>4.992</v>
      </c>
      <c r="W674">
        <v>6.6</v>
      </c>
    </row>
    <row r="675" spans="1:23">
      <c r="A675">
        <v>95</v>
      </c>
      <c r="B675">
        <v>1</v>
      </c>
      <c r="C675">
        <v>65</v>
      </c>
      <c r="D675" s="5">
        <v>43000</v>
      </c>
      <c r="E675" s="1">
        <v>0</v>
      </c>
      <c r="F675" s="5">
        <v>43000</v>
      </c>
      <c r="G675" s="8">
        <f t="shared" si="20"/>
        <v>0</v>
      </c>
      <c r="H675" s="9">
        <f t="shared" si="21"/>
        <v>0</v>
      </c>
      <c r="I675">
        <v>30.1</v>
      </c>
      <c r="J675">
        <v>7.7</v>
      </c>
      <c r="K675" t="s">
        <v>1</v>
      </c>
      <c r="L675" s="10">
        <v>2</v>
      </c>
      <c r="M675">
        <v>18.666666666666668</v>
      </c>
      <c r="N675">
        <v>14.733333333333334</v>
      </c>
      <c r="O675">
        <v>614.66666666666663</v>
      </c>
      <c r="P675">
        <v>1.1300000000000001</v>
      </c>
      <c r="Q675">
        <v>7.7286666666666664</v>
      </c>
      <c r="R675">
        <v>0.13233333333333333</v>
      </c>
      <c r="S675">
        <v>21.919333333333331</v>
      </c>
      <c r="T675">
        <v>-0.29299999999999998</v>
      </c>
      <c r="U675">
        <v>16.709000000000003</v>
      </c>
      <c r="V675">
        <v>5.2033333333333331</v>
      </c>
      <c r="W675">
        <v>7.2843333333333335</v>
      </c>
    </row>
    <row r="676" spans="1:23">
      <c r="A676">
        <v>95</v>
      </c>
      <c r="B676">
        <v>1</v>
      </c>
      <c r="C676">
        <v>65</v>
      </c>
      <c r="D676" s="5">
        <v>43000</v>
      </c>
      <c r="E676" s="1">
        <v>0</v>
      </c>
      <c r="F676" s="5">
        <v>43000</v>
      </c>
      <c r="G676" s="8">
        <f t="shared" si="20"/>
        <v>0</v>
      </c>
      <c r="H676" s="9">
        <f t="shared" si="21"/>
        <v>0</v>
      </c>
      <c r="I676">
        <v>29.7</v>
      </c>
      <c r="J676">
        <v>7.78</v>
      </c>
      <c r="K676" t="s">
        <v>2</v>
      </c>
      <c r="L676" s="10">
        <v>2</v>
      </c>
      <c r="M676">
        <v>22.75</v>
      </c>
      <c r="N676">
        <v>18.100000000000001</v>
      </c>
      <c r="O676">
        <v>613.5</v>
      </c>
      <c r="P676">
        <v>0.996</v>
      </c>
      <c r="Q676">
        <v>8.2215000000000007</v>
      </c>
      <c r="R676">
        <v>0.1115</v>
      </c>
      <c r="S676">
        <v>21.484000000000002</v>
      </c>
      <c r="T676">
        <v>-0.27200000000000002</v>
      </c>
      <c r="U676">
        <v>16.401</v>
      </c>
      <c r="V676">
        <v>4.9359999999999999</v>
      </c>
      <c r="W676">
        <v>8.0805000000000007</v>
      </c>
    </row>
    <row r="677" spans="1:23">
      <c r="A677">
        <v>95</v>
      </c>
      <c r="B677">
        <v>1</v>
      </c>
      <c r="C677">
        <v>65</v>
      </c>
      <c r="D677" s="5">
        <v>43157</v>
      </c>
      <c r="E677" s="1">
        <v>1</v>
      </c>
      <c r="F677" s="5">
        <v>43000</v>
      </c>
      <c r="G677" s="8">
        <f t="shared" si="20"/>
        <v>157</v>
      </c>
      <c r="H677" s="9">
        <f t="shared" si="21"/>
        <v>5.1475409836065573</v>
      </c>
      <c r="I677">
        <v>30.1</v>
      </c>
      <c r="J677">
        <v>7.7</v>
      </c>
      <c r="K677" t="s">
        <v>1</v>
      </c>
      <c r="L677" s="10">
        <v>2</v>
      </c>
      <c r="M677">
        <v>19.25</v>
      </c>
      <c r="N677">
        <v>15.65</v>
      </c>
      <c r="O677">
        <v>603.5</v>
      </c>
      <c r="P677">
        <v>1.1295000000000002</v>
      </c>
      <c r="Q677">
        <v>7.8535000000000004</v>
      </c>
      <c r="R677">
        <v>0.1285</v>
      </c>
      <c r="S677">
        <v>21.594000000000001</v>
      </c>
      <c r="T677">
        <v>-0.314</v>
      </c>
      <c r="U677">
        <v>16.863</v>
      </c>
      <c r="V677">
        <v>5.1955</v>
      </c>
      <c r="W677">
        <v>8.822000000000001</v>
      </c>
    </row>
    <row r="678" spans="1:23">
      <c r="A678">
        <v>95</v>
      </c>
      <c r="B678">
        <v>1</v>
      </c>
      <c r="C678">
        <v>65</v>
      </c>
      <c r="D678" s="5">
        <v>43157</v>
      </c>
      <c r="E678" s="1">
        <v>1</v>
      </c>
      <c r="F678" s="5">
        <v>43000</v>
      </c>
      <c r="G678" s="8">
        <f t="shared" si="20"/>
        <v>157</v>
      </c>
      <c r="H678" s="9">
        <f t="shared" si="21"/>
        <v>5.1475409836065573</v>
      </c>
      <c r="I678">
        <v>29.7</v>
      </c>
      <c r="J678">
        <v>7.78</v>
      </c>
      <c r="K678" t="s">
        <v>2</v>
      </c>
      <c r="L678" s="10">
        <v>2</v>
      </c>
      <c r="M678">
        <v>19.5</v>
      </c>
      <c r="N678">
        <v>14.649999999999999</v>
      </c>
      <c r="O678">
        <v>636.5</v>
      </c>
      <c r="P678">
        <v>1.0985</v>
      </c>
      <c r="Q678">
        <v>7.8680000000000003</v>
      </c>
      <c r="R678">
        <v>0.124</v>
      </c>
      <c r="S678">
        <v>21.456499999999998</v>
      </c>
      <c r="T678">
        <v>-0.27250000000000002</v>
      </c>
      <c r="U678">
        <v>16.747500000000002</v>
      </c>
      <c r="V678">
        <v>4.9845000000000006</v>
      </c>
      <c r="W678">
        <v>7.2355</v>
      </c>
    </row>
    <row r="679" spans="1:23">
      <c r="A679">
        <v>95</v>
      </c>
      <c r="B679">
        <v>1</v>
      </c>
      <c r="C679">
        <v>65</v>
      </c>
      <c r="D679" s="5">
        <v>43252</v>
      </c>
      <c r="E679" s="1">
        <v>2</v>
      </c>
      <c r="F679" s="5">
        <v>43000</v>
      </c>
      <c r="G679" s="8">
        <f t="shared" si="20"/>
        <v>252</v>
      </c>
      <c r="H679" s="9">
        <f t="shared" si="21"/>
        <v>8.2622950819672134</v>
      </c>
      <c r="I679">
        <v>30.1</v>
      </c>
      <c r="J679">
        <v>7.7</v>
      </c>
      <c r="K679" t="s">
        <v>1</v>
      </c>
      <c r="L679" s="10">
        <v>2</v>
      </c>
      <c r="M679">
        <v>18</v>
      </c>
      <c r="N679">
        <v>14.5</v>
      </c>
      <c r="O679">
        <v>600</v>
      </c>
      <c r="P679">
        <v>1.1084999999999998</v>
      </c>
      <c r="Q679">
        <v>7.6400000000000006</v>
      </c>
      <c r="R679">
        <v>0.13500000000000001</v>
      </c>
      <c r="S679">
        <v>21.694499999999998</v>
      </c>
      <c r="T679">
        <v>-0.3175</v>
      </c>
      <c r="U679">
        <v>15.939</v>
      </c>
      <c r="V679">
        <v>5.2149999999999999</v>
      </c>
      <c r="W679">
        <v>7.3895</v>
      </c>
    </row>
    <row r="680" spans="1:23">
      <c r="A680">
        <v>95</v>
      </c>
      <c r="B680">
        <v>1</v>
      </c>
      <c r="C680">
        <v>65</v>
      </c>
      <c r="D680" s="5">
        <v>43252</v>
      </c>
      <c r="E680" s="1">
        <v>2</v>
      </c>
      <c r="F680" s="5">
        <v>43000</v>
      </c>
      <c r="G680" s="8">
        <f t="shared" si="20"/>
        <v>252</v>
      </c>
      <c r="H680" s="9">
        <f t="shared" si="21"/>
        <v>8.2622950819672134</v>
      </c>
      <c r="I680">
        <v>29.7</v>
      </c>
      <c r="J680">
        <v>7.78</v>
      </c>
      <c r="K680" t="s">
        <v>2</v>
      </c>
      <c r="L680" s="10">
        <v>2</v>
      </c>
      <c r="M680">
        <v>19.5</v>
      </c>
      <c r="N680">
        <v>15.55</v>
      </c>
      <c r="O680">
        <v>605.5</v>
      </c>
      <c r="P680">
        <v>1.1375</v>
      </c>
      <c r="Q680">
        <v>7.8205</v>
      </c>
      <c r="R680">
        <v>0.1235</v>
      </c>
      <c r="S680">
        <v>21.6035</v>
      </c>
      <c r="T680">
        <v>-0.26150000000000001</v>
      </c>
      <c r="U680">
        <v>17.209499999999998</v>
      </c>
      <c r="V680">
        <v>5.0399999999999991</v>
      </c>
      <c r="W680">
        <v>7.2279999999999998</v>
      </c>
    </row>
    <row r="681" spans="1:23">
      <c r="A681">
        <v>96</v>
      </c>
      <c r="B681">
        <v>1</v>
      </c>
      <c r="C681">
        <v>44</v>
      </c>
      <c r="D681" s="5">
        <v>43000</v>
      </c>
      <c r="E681" s="1">
        <v>0</v>
      </c>
      <c r="F681" s="5">
        <v>43000</v>
      </c>
      <c r="G681" s="8">
        <f t="shared" si="20"/>
        <v>0</v>
      </c>
      <c r="H681" s="9">
        <f t="shared" si="21"/>
        <v>0</v>
      </c>
      <c r="I681">
        <v>26.98</v>
      </c>
      <c r="J681">
        <v>7.56</v>
      </c>
      <c r="K681" t="s">
        <v>1</v>
      </c>
      <c r="L681" s="10">
        <v>1</v>
      </c>
      <c r="M681">
        <v>15</v>
      </c>
      <c r="N681">
        <v>14.95</v>
      </c>
      <c r="O681">
        <v>529.5</v>
      </c>
      <c r="P681">
        <v>1.0645</v>
      </c>
      <c r="Q681">
        <v>7.2995000000000001</v>
      </c>
      <c r="R681">
        <v>0.151</v>
      </c>
      <c r="S681">
        <v>21.8245</v>
      </c>
      <c r="T681">
        <v>-0.28900000000000003</v>
      </c>
      <c r="U681">
        <v>16.285499999999999</v>
      </c>
      <c r="V681">
        <v>5.0824999999999996</v>
      </c>
      <c r="W681">
        <v>5.8979999999999997</v>
      </c>
    </row>
    <row r="682" spans="1:23">
      <c r="A682">
        <v>96</v>
      </c>
      <c r="B682">
        <v>1</v>
      </c>
      <c r="C682">
        <v>44</v>
      </c>
      <c r="D682" s="5">
        <v>43000</v>
      </c>
      <c r="E682" s="1">
        <v>0</v>
      </c>
      <c r="F682" s="5">
        <v>43000</v>
      </c>
      <c r="G682" s="8">
        <f t="shared" si="20"/>
        <v>0</v>
      </c>
      <c r="H682" s="9">
        <f t="shared" si="21"/>
        <v>0</v>
      </c>
      <c r="I682">
        <v>27.17</v>
      </c>
      <c r="J682">
        <v>7.58</v>
      </c>
      <c r="K682" t="s">
        <v>2</v>
      </c>
      <c r="L682" s="10">
        <v>1</v>
      </c>
      <c r="M682">
        <v>16.25</v>
      </c>
      <c r="N682">
        <v>16.399999999999999</v>
      </c>
      <c r="O682">
        <v>520</v>
      </c>
      <c r="P682">
        <v>1.085</v>
      </c>
      <c r="Q682">
        <v>7.4190000000000005</v>
      </c>
      <c r="R682">
        <v>0.151</v>
      </c>
      <c r="S682">
        <v>21.661000000000001</v>
      </c>
      <c r="T682">
        <v>-0.30499999999999999</v>
      </c>
      <c r="U682">
        <v>16.401</v>
      </c>
      <c r="V682">
        <v>5.18</v>
      </c>
      <c r="W682">
        <v>6.734</v>
      </c>
    </row>
    <row r="683" spans="1:23">
      <c r="A683">
        <v>96</v>
      </c>
      <c r="B683">
        <v>1</v>
      </c>
      <c r="C683">
        <v>44</v>
      </c>
      <c r="D683" s="5">
        <v>43123</v>
      </c>
      <c r="E683" s="1">
        <v>1</v>
      </c>
      <c r="F683" s="5">
        <v>43000</v>
      </c>
      <c r="G683" s="8">
        <f t="shared" si="20"/>
        <v>123</v>
      </c>
      <c r="H683" s="9">
        <f t="shared" si="21"/>
        <v>4.0327868852459012</v>
      </c>
      <c r="I683">
        <v>26.98</v>
      </c>
      <c r="J683">
        <v>7.56</v>
      </c>
      <c r="K683" t="s">
        <v>1</v>
      </c>
      <c r="L683" s="10">
        <v>1</v>
      </c>
      <c r="M683">
        <v>13</v>
      </c>
      <c r="N683">
        <v>13.4</v>
      </c>
      <c r="O683">
        <v>516.5</v>
      </c>
      <c r="P683">
        <v>1.1875</v>
      </c>
      <c r="Q683">
        <v>7.0730000000000004</v>
      </c>
      <c r="R683">
        <v>0.16650000000000001</v>
      </c>
      <c r="S683">
        <v>22.198499999999999</v>
      </c>
      <c r="T683">
        <v>-0.32950000000000002</v>
      </c>
      <c r="U683">
        <v>16.054500000000001</v>
      </c>
      <c r="V683">
        <v>5.4260000000000002</v>
      </c>
      <c r="W683">
        <v>6.4815000000000005</v>
      </c>
    </row>
    <row r="684" spans="1:23">
      <c r="A684">
        <v>96</v>
      </c>
      <c r="B684">
        <v>1</v>
      </c>
      <c r="C684">
        <v>44</v>
      </c>
      <c r="D684" s="5">
        <v>43123</v>
      </c>
      <c r="E684" s="1">
        <v>1</v>
      </c>
      <c r="F684" s="5">
        <v>43000</v>
      </c>
      <c r="G684" s="8">
        <f t="shared" si="20"/>
        <v>123</v>
      </c>
      <c r="H684" s="9">
        <f t="shared" si="21"/>
        <v>4.0327868852459012</v>
      </c>
      <c r="I684">
        <v>27.17</v>
      </c>
      <c r="J684">
        <v>7.58</v>
      </c>
      <c r="K684" t="s">
        <v>2</v>
      </c>
      <c r="L684" s="10">
        <v>1</v>
      </c>
      <c r="M684">
        <v>14</v>
      </c>
      <c r="N684">
        <v>14.100000000000001</v>
      </c>
      <c r="O684">
        <v>519.5</v>
      </c>
      <c r="P684">
        <v>1.149</v>
      </c>
      <c r="Q684">
        <v>7.1775000000000002</v>
      </c>
      <c r="R684">
        <v>0.16949999999999998</v>
      </c>
      <c r="S684">
        <v>22.203499999999998</v>
      </c>
      <c r="T684">
        <v>-0.28849999999999998</v>
      </c>
      <c r="U684">
        <v>16.516500000000001</v>
      </c>
      <c r="V684">
        <v>5.327</v>
      </c>
      <c r="W684">
        <v>6.3394999999999992</v>
      </c>
    </row>
    <row r="685" spans="1:23">
      <c r="A685">
        <v>96</v>
      </c>
      <c r="B685">
        <v>1</v>
      </c>
      <c r="C685">
        <v>44</v>
      </c>
      <c r="D685" s="5">
        <v>43218</v>
      </c>
      <c r="E685" s="1">
        <v>2</v>
      </c>
      <c r="F685" s="5">
        <v>43000</v>
      </c>
      <c r="G685" s="8">
        <f t="shared" si="20"/>
        <v>218</v>
      </c>
      <c r="H685" s="9">
        <f t="shared" si="21"/>
        <v>7.1475409836065573</v>
      </c>
      <c r="I685">
        <v>26.98</v>
      </c>
      <c r="J685">
        <v>7.56</v>
      </c>
      <c r="K685" t="s">
        <v>1</v>
      </c>
      <c r="L685" s="10">
        <v>1</v>
      </c>
      <c r="M685">
        <v>13.25</v>
      </c>
      <c r="N685">
        <v>13.35</v>
      </c>
      <c r="O685">
        <v>523.5</v>
      </c>
      <c r="P685">
        <v>1.1585000000000001</v>
      </c>
      <c r="Q685">
        <v>7.0760000000000005</v>
      </c>
      <c r="R685">
        <v>0.159</v>
      </c>
      <c r="S685">
        <v>21.872999999999998</v>
      </c>
      <c r="T685">
        <v>-0.3785</v>
      </c>
      <c r="U685">
        <v>15.477</v>
      </c>
      <c r="V685">
        <v>5.2940000000000005</v>
      </c>
      <c r="W685">
        <v>6.077</v>
      </c>
    </row>
    <row r="686" spans="1:23">
      <c r="A686">
        <v>96</v>
      </c>
      <c r="B686">
        <v>1</v>
      </c>
      <c r="C686">
        <v>44</v>
      </c>
      <c r="D686" s="5">
        <v>43218</v>
      </c>
      <c r="E686" s="1">
        <v>2</v>
      </c>
      <c r="F686" s="5">
        <v>43000</v>
      </c>
      <c r="G686" s="8">
        <f t="shared" si="20"/>
        <v>218</v>
      </c>
      <c r="H686" s="9">
        <f t="shared" si="21"/>
        <v>7.1475409836065573</v>
      </c>
      <c r="I686">
        <v>27.17</v>
      </c>
      <c r="J686">
        <v>7.58</v>
      </c>
      <c r="K686" t="s">
        <v>2</v>
      </c>
      <c r="L686" s="10">
        <v>1</v>
      </c>
      <c r="M686">
        <v>16.5</v>
      </c>
      <c r="N686">
        <v>16.45</v>
      </c>
      <c r="O686">
        <v>523.5</v>
      </c>
      <c r="P686">
        <v>1.0529999999999999</v>
      </c>
      <c r="Q686">
        <v>7.4755000000000003</v>
      </c>
      <c r="R686">
        <v>0.1275</v>
      </c>
      <c r="S686">
        <v>18.319500000000001</v>
      </c>
      <c r="T686">
        <v>-0.14350000000000002</v>
      </c>
      <c r="U686">
        <v>15.361499999999999</v>
      </c>
      <c r="V686">
        <v>4.9584999999999999</v>
      </c>
      <c r="W686">
        <v>5.4924999999999997</v>
      </c>
    </row>
    <row r="687" spans="1:23">
      <c r="A687">
        <v>96</v>
      </c>
      <c r="B687">
        <v>1</v>
      </c>
      <c r="C687">
        <v>44</v>
      </c>
      <c r="D687" s="5">
        <v>43308</v>
      </c>
      <c r="E687" s="1">
        <v>3</v>
      </c>
      <c r="F687" s="5">
        <v>43000</v>
      </c>
      <c r="G687" s="8">
        <f t="shared" si="20"/>
        <v>308</v>
      </c>
      <c r="H687" s="9">
        <f t="shared" si="21"/>
        <v>10.098360655737705</v>
      </c>
      <c r="I687">
        <v>26.98</v>
      </c>
      <c r="J687">
        <v>7.56</v>
      </c>
      <c r="K687" t="s">
        <v>1</v>
      </c>
      <c r="L687" s="10">
        <v>1</v>
      </c>
      <c r="M687">
        <v>12.5</v>
      </c>
      <c r="N687">
        <v>12.75</v>
      </c>
      <c r="O687">
        <v>521.5</v>
      </c>
      <c r="P687">
        <v>1.2035</v>
      </c>
      <c r="Q687">
        <v>6.9815000000000005</v>
      </c>
      <c r="R687">
        <v>0.1525</v>
      </c>
      <c r="S687">
        <v>22.160499999999999</v>
      </c>
      <c r="T687">
        <v>-0.32250000000000001</v>
      </c>
      <c r="U687">
        <v>16.170000000000002</v>
      </c>
      <c r="V687">
        <v>4.9779999999999998</v>
      </c>
      <c r="W687">
        <v>5.0845000000000002</v>
      </c>
    </row>
    <row r="688" spans="1:23">
      <c r="A688">
        <v>96</v>
      </c>
      <c r="B688">
        <v>1</v>
      </c>
      <c r="C688">
        <v>44</v>
      </c>
      <c r="D688" s="5">
        <v>43308</v>
      </c>
      <c r="E688" s="1">
        <v>3</v>
      </c>
      <c r="F688" s="5">
        <v>43000</v>
      </c>
      <c r="G688" s="8">
        <f t="shared" si="20"/>
        <v>308</v>
      </c>
      <c r="H688" s="9">
        <f t="shared" si="21"/>
        <v>10.098360655737705</v>
      </c>
      <c r="I688">
        <v>27.17</v>
      </c>
      <c r="J688">
        <v>7.58</v>
      </c>
      <c r="K688" t="s">
        <v>2</v>
      </c>
      <c r="L688" s="10">
        <v>1</v>
      </c>
      <c r="M688">
        <v>14</v>
      </c>
      <c r="N688">
        <v>14.2</v>
      </c>
      <c r="O688">
        <v>519</v>
      </c>
      <c r="P688">
        <v>1.1484999999999999</v>
      </c>
      <c r="Q688">
        <v>7.1589999999999998</v>
      </c>
      <c r="R688">
        <v>0.16950000000000001</v>
      </c>
      <c r="S688">
        <v>22.165999999999997</v>
      </c>
      <c r="T688">
        <v>-0.27500000000000002</v>
      </c>
      <c r="U688">
        <v>15.823499999999999</v>
      </c>
      <c r="V688">
        <v>5.3550000000000004</v>
      </c>
      <c r="W688">
        <v>6.3449999999999998</v>
      </c>
    </row>
    <row r="689" spans="1:23">
      <c r="A689">
        <v>97</v>
      </c>
      <c r="B689">
        <v>0</v>
      </c>
      <c r="C689">
        <v>54</v>
      </c>
      <c r="D689" s="5">
        <v>43020</v>
      </c>
      <c r="E689" s="1">
        <v>0</v>
      </c>
      <c r="F689" s="5">
        <v>43020</v>
      </c>
      <c r="G689" s="8">
        <f t="shared" si="20"/>
        <v>0</v>
      </c>
      <c r="H689" s="9">
        <f t="shared" si="21"/>
        <v>0</v>
      </c>
      <c r="I689">
        <v>24.94</v>
      </c>
      <c r="J689">
        <v>7.51</v>
      </c>
      <c r="K689" t="s">
        <v>1</v>
      </c>
      <c r="L689" s="10">
        <v>1</v>
      </c>
      <c r="M689">
        <v>16.5</v>
      </c>
      <c r="N689">
        <v>16.3</v>
      </c>
      <c r="O689">
        <v>520</v>
      </c>
      <c r="P689">
        <v>1.0053333333333334</v>
      </c>
      <c r="Q689">
        <v>7.4496666666666664</v>
      </c>
      <c r="R689">
        <v>0.14500000000000002</v>
      </c>
      <c r="S689">
        <v>21.757999999999999</v>
      </c>
      <c r="T689">
        <v>-0.27466666666666667</v>
      </c>
      <c r="U689">
        <v>16.863</v>
      </c>
      <c r="V689">
        <v>4.8956666666666671</v>
      </c>
      <c r="W689">
        <v>7.7136666666666658</v>
      </c>
    </row>
    <row r="690" spans="1:23">
      <c r="A690">
        <v>97</v>
      </c>
      <c r="B690">
        <v>0</v>
      </c>
      <c r="C690">
        <v>54</v>
      </c>
      <c r="D690" s="5">
        <v>43020</v>
      </c>
      <c r="E690" s="1">
        <v>0</v>
      </c>
      <c r="F690" s="5">
        <v>43020</v>
      </c>
      <c r="G690" s="8">
        <f t="shared" si="20"/>
        <v>0</v>
      </c>
      <c r="H690" s="9">
        <f t="shared" si="21"/>
        <v>0</v>
      </c>
      <c r="I690">
        <v>24.77</v>
      </c>
      <c r="J690">
        <v>7.49</v>
      </c>
      <c r="K690" t="s">
        <v>2</v>
      </c>
      <c r="L690" s="10">
        <v>1</v>
      </c>
      <c r="M690">
        <v>15.333333333333334</v>
      </c>
      <c r="N690">
        <v>15.033333333333333</v>
      </c>
      <c r="O690">
        <v>521.33333333333337</v>
      </c>
      <c r="P690">
        <v>1.0006666666666666</v>
      </c>
      <c r="Q690">
        <v>7.3306666666666667</v>
      </c>
      <c r="R690">
        <v>0.14100000000000001</v>
      </c>
      <c r="S690">
        <v>21.968666666666664</v>
      </c>
      <c r="T690">
        <v>-0.26433333333333336</v>
      </c>
      <c r="U690">
        <v>12.473999999999998</v>
      </c>
      <c r="V690">
        <v>4.7530000000000001</v>
      </c>
      <c r="W690">
        <v>7.4350000000000005</v>
      </c>
    </row>
    <row r="691" spans="1:23">
      <c r="A691">
        <v>97</v>
      </c>
      <c r="B691">
        <v>0</v>
      </c>
      <c r="C691">
        <v>54</v>
      </c>
      <c r="D691" s="5">
        <v>43105</v>
      </c>
      <c r="E691" s="1">
        <v>1</v>
      </c>
      <c r="F691" s="5">
        <v>43020</v>
      </c>
      <c r="G691" s="8">
        <f t="shared" si="20"/>
        <v>85</v>
      </c>
      <c r="H691" s="9">
        <f t="shared" si="21"/>
        <v>2.7868852459016393</v>
      </c>
      <c r="I691">
        <v>24.94</v>
      </c>
      <c r="J691">
        <v>7.51</v>
      </c>
      <c r="K691" t="s">
        <v>1</v>
      </c>
      <c r="L691" s="10">
        <v>1</v>
      </c>
      <c r="M691">
        <v>14.75</v>
      </c>
      <c r="N691">
        <v>14.35</v>
      </c>
      <c r="O691">
        <v>528.5</v>
      </c>
      <c r="P691">
        <v>1.0605</v>
      </c>
      <c r="Q691">
        <v>7.2650000000000006</v>
      </c>
      <c r="R691">
        <v>0.1525</v>
      </c>
      <c r="S691">
        <v>21.980499999999999</v>
      </c>
      <c r="T691">
        <v>-0.22849999999999998</v>
      </c>
      <c r="U691">
        <v>16.401</v>
      </c>
      <c r="V691">
        <v>5.0265000000000004</v>
      </c>
      <c r="W691">
        <v>7.4</v>
      </c>
    </row>
    <row r="692" spans="1:23">
      <c r="A692">
        <v>97</v>
      </c>
      <c r="B692">
        <v>0</v>
      </c>
      <c r="C692">
        <v>54</v>
      </c>
      <c r="D692" s="5">
        <v>43105</v>
      </c>
      <c r="E692" s="1">
        <v>1</v>
      </c>
      <c r="F692" s="5">
        <v>43020</v>
      </c>
      <c r="G692" s="8">
        <f t="shared" si="20"/>
        <v>85</v>
      </c>
      <c r="H692" s="9">
        <f t="shared" si="21"/>
        <v>2.7868852459016393</v>
      </c>
      <c r="I692">
        <v>24.77</v>
      </c>
      <c r="J692">
        <v>7.49</v>
      </c>
      <c r="K692" t="s">
        <v>2</v>
      </c>
      <c r="L692" s="10">
        <v>1</v>
      </c>
      <c r="M692">
        <v>16</v>
      </c>
      <c r="N692">
        <v>15.4</v>
      </c>
      <c r="O692">
        <v>535</v>
      </c>
      <c r="P692">
        <v>1.0189999999999999</v>
      </c>
      <c r="Q692">
        <v>7.4104999999999999</v>
      </c>
      <c r="R692">
        <v>0.14450000000000002</v>
      </c>
      <c r="S692">
        <v>21.736499999999999</v>
      </c>
      <c r="T692">
        <v>-0.26350000000000001</v>
      </c>
      <c r="U692">
        <v>16.516500000000001</v>
      </c>
      <c r="V692">
        <v>4.9354999999999993</v>
      </c>
      <c r="W692">
        <v>7.7164999999999999</v>
      </c>
    </row>
    <row r="693" spans="1:23">
      <c r="A693">
        <v>97</v>
      </c>
      <c r="B693">
        <v>0</v>
      </c>
      <c r="C693">
        <v>54</v>
      </c>
      <c r="D693" s="5">
        <v>43199</v>
      </c>
      <c r="E693" s="1">
        <v>2</v>
      </c>
      <c r="F693" s="5">
        <v>43020</v>
      </c>
      <c r="G693" s="8">
        <f t="shared" si="20"/>
        <v>179</v>
      </c>
      <c r="H693" s="9">
        <f t="shared" si="21"/>
        <v>5.8688524590163933</v>
      </c>
      <c r="I693">
        <v>24.94</v>
      </c>
      <c r="J693">
        <v>7.51</v>
      </c>
      <c r="K693" t="s">
        <v>1</v>
      </c>
      <c r="L693" s="10">
        <v>1</v>
      </c>
      <c r="M693">
        <v>12.75</v>
      </c>
      <c r="N693">
        <v>12.75</v>
      </c>
      <c r="O693">
        <v>519</v>
      </c>
      <c r="P693">
        <v>1.0979999999999999</v>
      </c>
      <c r="Q693">
        <v>7.0359999999999996</v>
      </c>
      <c r="R693">
        <v>0.14499999999999999</v>
      </c>
      <c r="S693">
        <v>22.329000000000001</v>
      </c>
      <c r="T693">
        <v>-0.27850000000000003</v>
      </c>
      <c r="U693">
        <v>16.747500000000002</v>
      </c>
      <c r="V693">
        <v>5.1240000000000006</v>
      </c>
      <c r="W693">
        <v>7.8529999999999998</v>
      </c>
    </row>
    <row r="694" spans="1:23">
      <c r="A694">
        <v>97</v>
      </c>
      <c r="B694">
        <v>0</v>
      </c>
      <c r="C694">
        <v>54</v>
      </c>
      <c r="D694" s="5">
        <v>43199</v>
      </c>
      <c r="E694" s="1">
        <v>2</v>
      </c>
      <c r="F694" s="5">
        <v>43020</v>
      </c>
      <c r="G694" s="8">
        <f t="shared" si="20"/>
        <v>179</v>
      </c>
      <c r="H694" s="9">
        <f t="shared" si="21"/>
        <v>5.8688524590163933</v>
      </c>
      <c r="I694">
        <v>24.77</v>
      </c>
      <c r="J694">
        <v>7.49</v>
      </c>
      <c r="K694" t="s">
        <v>2</v>
      </c>
      <c r="L694" s="10">
        <v>1</v>
      </c>
      <c r="M694">
        <v>16</v>
      </c>
      <c r="N694">
        <v>15.55</v>
      </c>
      <c r="O694">
        <v>520</v>
      </c>
      <c r="P694">
        <v>1.0135000000000001</v>
      </c>
      <c r="Q694">
        <v>7.3624999999999998</v>
      </c>
      <c r="R694">
        <v>0.14649999999999999</v>
      </c>
      <c r="S694">
        <v>21.914999999999999</v>
      </c>
      <c r="T694">
        <v>-0.25900000000000001</v>
      </c>
      <c r="U694">
        <v>16.170000000000002</v>
      </c>
      <c r="V694">
        <v>5.0905000000000005</v>
      </c>
      <c r="W694">
        <v>8.0534999999999997</v>
      </c>
    </row>
    <row r="695" spans="1:23">
      <c r="A695">
        <v>98</v>
      </c>
      <c r="B695">
        <v>1</v>
      </c>
      <c r="C695">
        <v>62</v>
      </c>
      <c r="D695" s="5">
        <v>43077</v>
      </c>
      <c r="E695" s="1">
        <v>0</v>
      </c>
      <c r="F695" s="5">
        <v>43077</v>
      </c>
      <c r="G695" s="8">
        <f t="shared" si="20"/>
        <v>0</v>
      </c>
      <c r="H695" s="9">
        <f t="shared" si="21"/>
        <v>0</v>
      </c>
      <c r="I695">
        <v>23.79</v>
      </c>
      <c r="J695">
        <v>7.77</v>
      </c>
      <c r="K695" t="s">
        <v>1</v>
      </c>
      <c r="L695" s="10">
        <v>1</v>
      </c>
      <c r="M695">
        <v>17.5</v>
      </c>
      <c r="N695">
        <v>16.75</v>
      </c>
      <c r="O695">
        <v>523</v>
      </c>
      <c r="P695">
        <v>0.9544999999999999</v>
      </c>
      <c r="Q695">
        <v>7.6005000000000003</v>
      </c>
      <c r="R695">
        <v>0.11749999999999999</v>
      </c>
      <c r="S695">
        <v>21.545500000000001</v>
      </c>
      <c r="T695">
        <v>-0.26150000000000001</v>
      </c>
      <c r="U695">
        <v>16.631999999999998</v>
      </c>
      <c r="V695">
        <v>4.8315000000000001</v>
      </c>
      <c r="W695">
        <v>7.0195000000000007</v>
      </c>
    </row>
    <row r="696" spans="1:23">
      <c r="A696">
        <v>98</v>
      </c>
      <c r="B696">
        <v>1</v>
      </c>
      <c r="C696">
        <v>62</v>
      </c>
      <c r="D696" s="5">
        <v>43077</v>
      </c>
      <c r="E696" s="1">
        <v>0</v>
      </c>
      <c r="F696" s="5">
        <v>43077</v>
      </c>
      <c r="G696" s="8">
        <f t="shared" si="20"/>
        <v>0</v>
      </c>
      <c r="H696" s="9">
        <f t="shared" si="21"/>
        <v>0</v>
      </c>
      <c r="I696">
        <v>23.95</v>
      </c>
      <c r="J696">
        <v>7.73</v>
      </c>
      <c r="K696" t="s">
        <v>2</v>
      </c>
      <c r="L696" s="10">
        <v>1</v>
      </c>
      <c r="M696">
        <v>17</v>
      </c>
      <c r="N696">
        <v>15.8</v>
      </c>
      <c r="O696">
        <v>533.5</v>
      </c>
      <c r="P696">
        <v>0.96499999999999997</v>
      </c>
      <c r="Q696">
        <v>7.5024999999999995</v>
      </c>
      <c r="R696">
        <v>0.13</v>
      </c>
      <c r="S696">
        <v>21.612500000000001</v>
      </c>
      <c r="T696">
        <v>-0.26549999999999996</v>
      </c>
      <c r="U696">
        <v>16.516500000000001</v>
      </c>
      <c r="V696">
        <v>4.9630000000000001</v>
      </c>
      <c r="W696">
        <v>7.3609999999999998</v>
      </c>
    </row>
    <row r="697" spans="1:23">
      <c r="A697">
        <v>98</v>
      </c>
      <c r="B697">
        <v>1</v>
      </c>
      <c r="C697">
        <v>62</v>
      </c>
      <c r="D697" s="5">
        <v>43182</v>
      </c>
      <c r="E697" s="1">
        <v>1</v>
      </c>
      <c r="F697" s="5">
        <v>43077</v>
      </c>
      <c r="G697" s="8">
        <f t="shared" si="20"/>
        <v>105</v>
      </c>
      <c r="H697" s="9">
        <f t="shared" si="21"/>
        <v>3.442622950819672</v>
      </c>
      <c r="I697">
        <v>23.79</v>
      </c>
      <c r="J697">
        <v>7.77</v>
      </c>
      <c r="K697" t="s">
        <v>1</v>
      </c>
      <c r="L697" s="10">
        <v>1</v>
      </c>
      <c r="M697">
        <v>15.25</v>
      </c>
      <c r="N697">
        <v>14.85</v>
      </c>
      <c r="O697">
        <v>510</v>
      </c>
      <c r="P697">
        <v>1.0895000000000001</v>
      </c>
      <c r="Q697">
        <v>7.3159999999999998</v>
      </c>
      <c r="R697">
        <v>0.10500000000000001</v>
      </c>
      <c r="S697">
        <v>21.763999999999999</v>
      </c>
      <c r="T697">
        <v>-0.31900000000000001</v>
      </c>
      <c r="U697">
        <v>15.939</v>
      </c>
      <c r="V697">
        <v>4.8019999999999996</v>
      </c>
      <c r="W697">
        <v>2.7634999999999996</v>
      </c>
    </row>
    <row r="698" spans="1:23">
      <c r="A698">
        <v>98</v>
      </c>
      <c r="B698">
        <v>1</v>
      </c>
      <c r="C698">
        <v>62</v>
      </c>
      <c r="D698" s="5">
        <v>43182</v>
      </c>
      <c r="E698" s="1">
        <v>1</v>
      </c>
      <c r="F698" s="5">
        <v>43077</v>
      </c>
      <c r="G698" s="8">
        <f t="shared" si="20"/>
        <v>105</v>
      </c>
      <c r="H698" s="9">
        <f t="shared" si="21"/>
        <v>3.442622950819672</v>
      </c>
      <c r="I698">
        <v>23.95</v>
      </c>
      <c r="J698">
        <v>7.73</v>
      </c>
      <c r="K698" t="s">
        <v>2</v>
      </c>
      <c r="L698" s="10">
        <v>1</v>
      </c>
      <c r="M698">
        <v>14.75</v>
      </c>
      <c r="N698">
        <v>14.100000000000001</v>
      </c>
      <c r="O698">
        <v>522.5</v>
      </c>
      <c r="P698">
        <v>1.0939999999999999</v>
      </c>
      <c r="Q698">
        <v>7.2765000000000004</v>
      </c>
      <c r="R698">
        <v>0.13900000000000001</v>
      </c>
      <c r="S698">
        <v>21.786000000000001</v>
      </c>
      <c r="T698">
        <v>-0.253</v>
      </c>
      <c r="U698">
        <v>17.209499999999998</v>
      </c>
      <c r="V698">
        <v>4.9785000000000004</v>
      </c>
      <c r="W698">
        <v>7.43</v>
      </c>
    </row>
    <row r="699" spans="1:23">
      <c r="A699">
        <v>99</v>
      </c>
      <c r="B699">
        <v>1</v>
      </c>
      <c r="C699">
        <v>40</v>
      </c>
      <c r="D699" s="5">
        <v>43077</v>
      </c>
      <c r="E699" s="1">
        <v>0</v>
      </c>
      <c r="F699" s="5">
        <v>43077</v>
      </c>
      <c r="G699" s="8">
        <f t="shared" si="20"/>
        <v>0</v>
      </c>
      <c r="H699" s="9">
        <f t="shared" si="21"/>
        <v>0</v>
      </c>
      <c r="I699">
        <v>26.78</v>
      </c>
      <c r="J699">
        <v>7.68</v>
      </c>
      <c r="K699" t="s">
        <v>1</v>
      </c>
      <c r="L699" s="10">
        <v>1</v>
      </c>
      <c r="M699">
        <v>18.75</v>
      </c>
      <c r="N699">
        <v>17.649999999999999</v>
      </c>
      <c r="O699">
        <v>550</v>
      </c>
      <c r="P699">
        <v>0.98049999999999993</v>
      </c>
      <c r="Q699">
        <v>7.7515000000000001</v>
      </c>
      <c r="R699">
        <v>0.13100000000000001</v>
      </c>
      <c r="S699">
        <v>21.554500000000001</v>
      </c>
      <c r="T699">
        <v>-0.26100000000000001</v>
      </c>
      <c r="U699">
        <v>16.401000000000003</v>
      </c>
      <c r="V699">
        <v>4.8804999999999996</v>
      </c>
      <c r="W699">
        <v>6.4514999999999993</v>
      </c>
    </row>
    <row r="700" spans="1:23">
      <c r="A700">
        <v>99</v>
      </c>
      <c r="B700">
        <v>1</v>
      </c>
      <c r="C700">
        <v>40</v>
      </c>
      <c r="D700" s="5">
        <v>43077</v>
      </c>
      <c r="E700" s="1">
        <v>0</v>
      </c>
      <c r="F700" s="5">
        <v>43077</v>
      </c>
      <c r="G700" s="8">
        <f t="shared" si="20"/>
        <v>0</v>
      </c>
      <c r="H700" s="9">
        <f t="shared" si="21"/>
        <v>0</v>
      </c>
      <c r="I700">
        <v>26.83</v>
      </c>
      <c r="J700">
        <v>7.67</v>
      </c>
      <c r="K700" t="s">
        <v>2</v>
      </c>
      <c r="L700" s="10">
        <v>1</v>
      </c>
      <c r="M700">
        <v>17.75</v>
      </c>
      <c r="N700">
        <v>17.100000000000001</v>
      </c>
      <c r="O700">
        <v>542.5</v>
      </c>
      <c r="P700">
        <v>0.99750000000000005</v>
      </c>
      <c r="Q700">
        <v>7.6204999999999998</v>
      </c>
      <c r="R700">
        <v>0.1565</v>
      </c>
      <c r="S700">
        <v>21.641500000000001</v>
      </c>
      <c r="T700">
        <v>-0.28749999999999998</v>
      </c>
      <c r="U700">
        <v>15.592500000000001</v>
      </c>
      <c r="V700">
        <v>5.0140000000000002</v>
      </c>
      <c r="W700">
        <v>6.3285</v>
      </c>
    </row>
    <row r="701" spans="1:23">
      <c r="A701">
        <v>99</v>
      </c>
      <c r="B701">
        <v>1</v>
      </c>
      <c r="C701">
        <v>40</v>
      </c>
      <c r="D701" s="5">
        <v>43175</v>
      </c>
      <c r="E701" s="1">
        <v>1</v>
      </c>
      <c r="F701" s="5">
        <v>43077</v>
      </c>
      <c r="G701" s="8">
        <f t="shared" si="20"/>
        <v>98</v>
      </c>
      <c r="H701" s="9">
        <f t="shared" si="21"/>
        <v>3.2131147540983607</v>
      </c>
      <c r="I701">
        <v>26.78</v>
      </c>
      <c r="J701">
        <v>7.68</v>
      </c>
      <c r="K701" t="s">
        <v>1</v>
      </c>
      <c r="L701" s="10">
        <v>1</v>
      </c>
      <c r="M701">
        <v>16.25</v>
      </c>
      <c r="N701">
        <v>15.7</v>
      </c>
      <c r="O701">
        <v>548</v>
      </c>
      <c r="P701">
        <v>1.0745</v>
      </c>
      <c r="Q701">
        <v>7.4530000000000003</v>
      </c>
      <c r="R701">
        <v>0.1585</v>
      </c>
      <c r="S701">
        <v>21.798999999999999</v>
      </c>
      <c r="T701">
        <v>-0.27749999999999997</v>
      </c>
      <c r="U701">
        <v>16.632000000000001</v>
      </c>
      <c r="V701">
        <v>5.18</v>
      </c>
      <c r="W701">
        <v>6.5694999999999997</v>
      </c>
    </row>
    <row r="702" spans="1:23">
      <c r="A702">
        <v>99</v>
      </c>
      <c r="B702">
        <v>1</v>
      </c>
      <c r="C702">
        <v>40</v>
      </c>
      <c r="D702" s="5">
        <v>43175</v>
      </c>
      <c r="E702" s="1">
        <v>1</v>
      </c>
      <c r="F702" s="5">
        <v>43077</v>
      </c>
      <c r="G702" s="8">
        <f t="shared" si="20"/>
        <v>98</v>
      </c>
      <c r="H702" s="9">
        <f t="shared" si="21"/>
        <v>3.2131147540983607</v>
      </c>
      <c r="I702">
        <v>26.83</v>
      </c>
      <c r="J702">
        <v>7.67</v>
      </c>
      <c r="K702" t="s">
        <v>2</v>
      </c>
      <c r="L702" s="10">
        <v>1</v>
      </c>
      <c r="M702">
        <v>15.25</v>
      </c>
      <c r="N702">
        <v>15.2</v>
      </c>
      <c r="O702">
        <v>531</v>
      </c>
      <c r="P702">
        <v>1.1134999999999999</v>
      </c>
      <c r="Q702">
        <v>7.3704999999999998</v>
      </c>
      <c r="R702">
        <v>0.1595</v>
      </c>
      <c r="S702">
        <v>22.019500000000001</v>
      </c>
      <c r="T702">
        <v>-0.28500000000000003</v>
      </c>
      <c r="U702">
        <v>16.401000000000003</v>
      </c>
      <c r="V702">
        <v>5.2505000000000006</v>
      </c>
      <c r="W702">
        <v>6.1475</v>
      </c>
    </row>
    <row r="703" spans="1:23">
      <c r="A703">
        <v>100</v>
      </c>
      <c r="B703">
        <v>1</v>
      </c>
      <c r="C703">
        <v>41</v>
      </c>
      <c r="D703" s="5">
        <v>43089</v>
      </c>
      <c r="E703" s="1">
        <v>0</v>
      </c>
      <c r="F703" s="5">
        <v>43089</v>
      </c>
      <c r="G703" s="8">
        <f t="shared" si="20"/>
        <v>0</v>
      </c>
      <c r="H703" s="9">
        <f t="shared" si="21"/>
        <v>0</v>
      </c>
      <c r="I703">
        <v>24.57</v>
      </c>
      <c r="J703">
        <v>7.78</v>
      </c>
      <c r="K703" t="s">
        <v>1</v>
      </c>
      <c r="L703" s="10">
        <v>1</v>
      </c>
      <c r="M703">
        <v>15.75</v>
      </c>
      <c r="N703">
        <v>14.95</v>
      </c>
      <c r="O703">
        <v>554.5</v>
      </c>
      <c r="P703">
        <v>1.1989999999999998</v>
      </c>
      <c r="Q703">
        <v>7.4194999999999993</v>
      </c>
      <c r="R703">
        <v>0.1535</v>
      </c>
      <c r="S703">
        <v>22.165500000000002</v>
      </c>
      <c r="T703">
        <v>-0.29249999999999998</v>
      </c>
      <c r="U703">
        <v>16.747500000000002</v>
      </c>
      <c r="V703">
        <v>5.4184999999999999</v>
      </c>
      <c r="W703">
        <v>6.7024999999999997</v>
      </c>
    </row>
    <row r="704" spans="1:23">
      <c r="A704">
        <v>100</v>
      </c>
      <c r="B704">
        <v>1</v>
      </c>
      <c r="C704">
        <v>41</v>
      </c>
      <c r="D704" s="5">
        <v>43089</v>
      </c>
      <c r="E704" s="1">
        <v>0</v>
      </c>
      <c r="F704" s="5">
        <v>43089</v>
      </c>
      <c r="G704" s="8">
        <f t="shared" si="20"/>
        <v>0</v>
      </c>
      <c r="H704" s="9">
        <f t="shared" si="21"/>
        <v>0</v>
      </c>
      <c r="I704">
        <v>26.21</v>
      </c>
      <c r="J704">
        <v>7.82</v>
      </c>
      <c r="K704" t="s">
        <v>2</v>
      </c>
      <c r="L704" s="10">
        <v>1</v>
      </c>
      <c r="M704">
        <v>16.75</v>
      </c>
      <c r="N704">
        <v>15.899999999999999</v>
      </c>
      <c r="O704">
        <v>556.5</v>
      </c>
      <c r="P704">
        <v>1.1219999999999999</v>
      </c>
      <c r="Q704">
        <v>7.5365000000000002</v>
      </c>
      <c r="R704">
        <v>0.14449999999999999</v>
      </c>
      <c r="S704">
        <v>22.146999999999998</v>
      </c>
      <c r="T704">
        <v>-0.32150000000000001</v>
      </c>
      <c r="U704">
        <v>16.9785</v>
      </c>
      <c r="V704">
        <v>5.2435</v>
      </c>
      <c r="W704">
        <v>6.8940000000000001</v>
      </c>
    </row>
    <row r="705" spans="1:23">
      <c r="A705">
        <v>100</v>
      </c>
      <c r="B705">
        <v>1</v>
      </c>
      <c r="C705">
        <v>41</v>
      </c>
      <c r="D705" s="5">
        <v>43179</v>
      </c>
      <c r="E705" s="1">
        <v>1</v>
      </c>
      <c r="F705" s="5">
        <v>43089</v>
      </c>
      <c r="G705" s="8">
        <f t="shared" si="20"/>
        <v>90</v>
      </c>
      <c r="H705" s="9">
        <f t="shared" si="21"/>
        <v>2.9508196721311477</v>
      </c>
      <c r="I705">
        <v>24.57</v>
      </c>
      <c r="J705">
        <v>7.78</v>
      </c>
      <c r="K705" t="s">
        <v>1</v>
      </c>
      <c r="L705" s="10">
        <v>1</v>
      </c>
      <c r="M705">
        <v>17.75</v>
      </c>
      <c r="N705">
        <v>16.95</v>
      </c>
      <c r="O705">
        <v>550.5</v>
      </c>
      <c r="P705">
        <v>1.0505</v>
      </c>
      <c r="Q705">
        <v>7.5954999999999995</v>
      </c>
      <c r="R705">
        <v>0.14499999999999999</v>
      </c>
      <c r="S705">
        <v>22.011000000000003</v>
      </c>
      <c r="T705">
        <v>-0.28400000000000003</v>
      </c>
      <c r="U705">
        <v>16.632000000000001</v>
      </c>
      <c r="V705">
        <v>5.0754999999999999</v>
      </c>
      <c r="W705">
        <v>7.4489999999999998</v>
      </c>
    </row>
    <row r="706" spans="1:23">
      <c r="A706">
        <v>100</v>
      </c>
      <c r="B706">
        <v>1</v>
      </c>
      <c r="C706">
        <v>41</v>
      </c>
      <c r="D706" s="5">
        <v>43179</v>
      </c>
      <c r="E706" s="1">
        <v>1</v>
      </c>
      <c r="F706" s="5">
        <v>43089</v>
      </c>
      <c r="G706" s="8">
        <f t="shared" ref="G706:G769" si="22">D706-F706</f>
        <v>90</v>
      </c>
      <c r="H706" s="9">
        <f t="shared" si="21"/>
        <v>2.9508196721311477</v>
      </c>
      <c r="I706">
        <v>26.21</v>
      </c>
      <c r="J706">
        <v>7.82</v>
      </c>
      <c r="K706" t="s">
        <v>2</v>
      </c>
      <c r="L706" s="10">
        <v>1</v>
      </c>
      <c r="M706">
        <v>19.25</v>
      </c>
      <c r="N706">
        <v>18.149999999999999</v>
      </c>
      <c r="O706">
        <v>554</v>
      </c>
      <c r="P706">
        <v>0.95499999999999996</v>
      </c>
      <c r="Q706">
        <v>7.8090000000000002</v>
      </c>
      <c r="R706">
        <v>0.12</v>
      </c>
      <c r="S706">
        <v>21.566500000000001</v>
      </c>
      <c r="T706">
        <v>-0.26750000000000002</v>
      </c>
      <c r="U706">
        <v>16.631999999999998</v>
      </c>
      <c r="V706">
        <v>4.8369999999999997</v>
      </c>
      <c r="W706">
        <v>7.4279999999999999</v>
      </c>
    </row>
    <row r="707" spans="1:23">
      <c r="A707">
        <v>100</v>
      </c>
      <c r="B707">
        <v>1</v>
      </c>
      <c r="C707">
        <v>41</v>
      </c>
      <c r="D707" s="5">
        <v>43284</v>
      </c>
      <c r="E707" s="1">
        <v>2</v>
      </c>
      <c r="F707" s="5">
        <v>43089</v>
      </c>
      <c r="G707" s="8">
        <f t="shared" si="22"/>
        <v>195</v>
      </c>
      <c r="H707" s="9">
        <f t="shared" ref="H707:H758" si="23">G707/30.5</f>
        <v>6.3934426229508201</v>
      </c>
      <c r="I707">
        <v>24.57</v>
      </c>
      <c r="J707">
        <v>7.78</v>
      </c>
      <c r="K707" t="s">
        <v>1</v>
      </c>
      <c r="L707" s="10">
        <v>1</v>
      </c>
      <c r="M707">
        <v>19.5</v>
      </c>
      <c r="N707">
        <v>18.399999999999999</v>
      </c>
      <c r="O707">
        <v>552</v>
      </c>
      <c r="P707">
        <v>0.95500000000000007</v>
      </c>
      <c r="Q707">
        <v>7.8279999999999994</v>
      </c>
      <c r="R707">
        <v>0.11599999999999999</v>
      </c>
      <c r="S707">
        <v>21.6785</v>
      </c>
      <c r="T707">
        <v>-0.26100000000000001</v>
      </c>
      <c r="U707">
        <v>16.9785</v>
      </c>
      <c r="V707">
        <v>4.7119999999999997</v>
      </c>
      <c r="W707">
        <v>6.9470000000000001</v>
      </c>
    </row>
    <row r="708" spans="1:23">
      <c r="A708">
        <v>100</v>
      </c>
      <c r="B708">
        <v>1</v>
      </c>
      <c r="C708">
        <v>41</v>
      </c>
      <c r="D708" s="5">
        <v>43284</v>
      </c>
      <c r="E708" s="1">
        <v>2</v>
      </c>
      <c r="F708" s="5">
        <v>43089</v>
      </c>
      <c r="G708" s="8">
        <f t="shared" si="22"/>
        <v>195</v>
      </c>
      <c r="H708" s="9">
        <f t="shared" si="23"/>
        <v>6.3934426229508201</v>
      </c>
      <c r="I708">
        <v>26.21</v>
      </c>
      <c r="J708">
        <v>7.82</v>
      </c>
      <c r="K708" t="s">
        <v>2</v>
      </c>
      <c r="L708" s="10">
        <v>1</v>
      </c>
      <c r="M708">
        <v>22.5</v>
      </c>
      <c r="N708">
        <v>21.05</v>
      </c>
      <c r="O708">
        <v>555</v>
      </c>
      <c r="P708">
        <v>0.87850000000000006</v>
      </c>
      <c r="Q708">
        <v>8.2199999999999989</v>
      </c>
      <c r="R708">
        <v>0.108</v>
      </c>
      <c r="S708">
        <v>21.278500000000001</v>
      </c>
      <c r="T708">
        <v>-0.26050000000000001</v>
      </c>
      <c r="U708">
        <v>16.401000000000003</v>
      </c>
      <c r="V708">
        <v>4.585</v>
      </c>
      <c r="W708">
        <v>6.9604999999999997</v>
      </c>
    </row>
    <row r="709" spans="1:23">
      <c r="A709">
        <v>101</v>
      </c>
      <c r="B709">
        <v>1</v>
      </c>
      <c r="C709">
        <v>28</v>
      </c>
      <c r="D709" s="5">
        <v>43097</v>
      </c>
      <c r="E709" s="1">
        <v>0</v>
      </c>
      <c r="F709" s="5">
        <v>43097</v>
      </c>
      <c r="G709" s="8">
        <f t="shared" si="22"/>
        <v>0</v>
      </c>
      <c r="H709" s="9">
        <f t="shared" si="23"/>
        <v>0</v>
      </c>
      <c r="I709">
        <v>25.75</v>
      </c>
      <c r="J709">
        <v>7.77</v>
      </c>
      <c r="K709" t="s">
        <v>1</v>
      </c>
      <c r="L709" s="10">
        <v>1</v>
      </c>
      <c r="M709">
        <v>15.5</v>
      </c>
      <c r="N709">
        <v>17.200000000000003</v>
      </c>
      <c r="O709">
        <v>470</v>
      </c>
      <c r="P709">
        <v>1.0554999999999999</v>
      </c>
      <c r="Q709">
        <v>7.3544999999999998</v>
      </c>
      <c r="R709">
        <v>0.1595</v>
      </c>
      <c r="S709">
        <v>21.601500000000001</v>
      </c>
      <c r="T709">
        <v>-0.28500000000000003</v>
      </c>
      <c r="U709">
        <v>16.170000000000002</v>
      </c>
      <c r="V709">
        <v>5.0555000000000003</v>
      </c>
      <c r="W709">
        <v>6.1935000000000002</v>
      </c>
    </row>
    <row r="710" spans="1:23">
      <c r="A710">
        <v>101</v>
      </c>
      <c r="B710">
        <v>1</v>
      </c>
      <c r="C710">
        <v>28</v>
      </c>
      <c r="D710" s="5">
        <v>43097</v>
      </c>
      <c r="E710" s="1">
        <v>0</v>
      </c>
      <c r="F710" s="5">
        <v>43097</v>
      </c>
      <c r="G710" s="8">
        <f t="shared" si="22"/>
        <v>0</v>
      </c>
      <c r="H710" s="9">
        <f t="shared" si="23"/>
        <v>0</v>
      </c>
      <c r="I710">
        <v>25.87</v>
      </c>
      <c r="J710">
        <v>7.8</v>
      </c>
      <c r="K710" t="s">
        <v>2</v>
      </c>
      <c r="L710" s="10">
        <v>1</v>
      </c>
      <c r="M710">
        <v>14</v>
      </c>
      <c r="N710">
        <v>15.8</v>
      </c>
      <c r="O710">
        <v>469.5</v>
      </c>
      <c r="P710">
        <v>0.99449999999999994</v>
      </c>
      <c r="Q710">
        <v>7.23</v>
      </c>
      <c r="R710">
        <v>8.8499999999999995E-2</v>
      </c>
      <c r="S710">
        <v>21.478000000000002</v>
      </c>
      <c r="T710">
        <v>-0.26200000000000001</v>
      </c>
      <c r="U710">
        <v>16.863</v>
      </c>
      <c r="V710">
        <v>4.8520000000000003</v>
      </c>
      <c r="W710">
        <v>6.3885000000000005</v>
      </c>
    </row>
    <row r="711" spans="1:23">
      <c r="A711">
        <v>101</v>
      </c>
      <c r="B711">
        <v>1</v>
      </c>
      <c r="C711">
        <v>28</v>
      </c>
      <c r="D711" s="5">
        <v>43186</v>
      </c>
      <c r="E711" s="1">
        <v>1</v>
      </c>
      <c r="F711" s="5">
        <v>43097</v>
      </c>
      <c r="G711" s="8">
        <f t="shared" si="22"/>
        <v>89</v>
      </c>
      <c r="H711" s="9">
        <f t="shared" si="23"/>
        <v>2.918032786885246</v>
      </c>
      <c r="I711">
        <v>25.75</v>
      </c>
      <c r="J711">
        <v>7.77</v>
      </c>
      <c r="K711" t="s">
        <v>1</v>
      </c>
      <c r="L711" s="10">
        <v>1</v>
      </c>
      <c r="M711">
        <v>12.25</v>
      </c>
      <c r="N711">
        <v>13.75</v>
      </c>
      <c r="O711">
        <v>475.5</v>
      </c>
      <c r="P711">
        <v>1.2605</v>
      </c>
      <c r="Q711">
        <v>6.9279999999999999</v>
      </c>
      <c r="R711">
        <v>0.13300000000000001</v>
      </c>
      <c r="S711">
        <v>20.769500000000001</v>
      </c>
      <c r="T711">
        <v>-0.14550000000000002</v>
      </c>
      <c r="U711">
        <v>16.863</v>
      </c>
      <c r="V711">
        <v>5.1400000000000006</v>
      </c>
      <c r="W711">
        <v>5.45</v>
      </c>
    </row>
    <row r="712" spans="1:23">
      <c r="A712">
        <v>101</v>
      </c>
      <c r="B712">
        <v>1</v>
      </c>
      <c r="C712">
        <v>28</v>
      </c>
      <c r="D712" s="5">
        <v>43186</v>
      </c>
      <c r="E712" s="1">
        <v>1</v>
      </c>
      <c r="F712" s="5">
        <v>43097</v>
      </c>
      <c r="G712" s="8">
        <f t="shared" si="22"/>
        <v>89</v>
      </c>
      <c r="H712" s="9">
        <f t="shared" si="23"/>
        <v>2.918032786885246</v>
      </c>
      <c r="I712">
        <v>25.87</v>
      </c>
      <c r="J712">
        <v>7.8</v>
      </c>
      <c r="K712" t="s">
        <v>2</v>
      </c>
      <c r="L712" s="10">
        <v>1</v>
      </c>
      <c r="M712">
        <v>11.75</v>
      </c>
      <c r="N712">
        <v>13.8</v>
      </c>
      <c r="O712">
        <v>462.5</v>
      </c>
      <c r="P712">
        <v>1.175</v>
      </c>
      <c r="Q712">
        <v>6.9045000000000005</v>
      </c>
      <c r="R712">
        <v>0.1305</v>
      </c>
      <c r="S712">
        <v>22.1175</v>
      </c>
      <c r="T712">
        <v>-0.2525</v>
      </c>
      <c r="U712">
        <v>17.786999999999999</v>
      </c>
      <c r="V712">
        <v>4.9909999999999997</v>
      </c>
      <c r="W712">
        <v>6.3815</v>
      </c>
    </row>
    <row r="713" spans="1:23">
      <c r="A713">
        <v>102</v>
      </c>
      <c r="B713">
        <v>0</v>
      </c>
      <c r="C713">
        <v>48</v>
      </c>
      <c r="D713" s="5">
        <v>43126</v>
      </c>
      <c r="E713" s="1">
        <v>0</v>
      </c>
      <c r="F713" s="5">
        <v>43126</v>
      </c>
      <c r="G713" s="8">
        <f t="shared" si="22"/>
        <v>0</v>
      </c>
      <c r="H713" s="9">
        <f t="shared" si="23"/>
        <v>0</v>
      </c>
      <c r="I713">
        <v>25.06</v>
      </c>
      <c r="J713">
        <v>7.75</v>
      </c>
      <c r="K713" t="s">
        <v>1</v>
      </c>
      <c r="L713" s="10">
        <v>1</v>
      </c>
      <c r="M713">
        <v>19</v>
      </c>
      <c r="N713">
        <v>19.5</v>
      </c>
      <c r="O713">
        <v>496</v>
      </c>
      <c r="P713">
        <v>0.97649999999999992</v>
      </c>
      <c r="Q713">
        <v>7.8409999999999993</v>
      </c>
      <c r="R713">
        <v>0.127</v>
      </c>
      <c r="S713">
        <v>21.343499999999999</v>
      </c>
      <c r="T713">
        <v>-0.26150000000000001</v>
      </c>
      <c r="U713">
        <v>16.401000000000003</v>
      </c>
      <c r="V713">
        <v>4.67</v>
      </c>
      <c r="W713">
        <v>5.8964999999999996</v>
      </c>
    </row>
    <row r="714" spans="1:23">
      <c r="A714">
        <v>102</v>
      </c>
      <c r="B714">
        <v>0</v>
      </c>
      <c r="C714">
        <v>48</v>
      </c>
      <c r="D714" s="5">
        <v>43126</v>
      </c>
      <c r="E714" s="1">
        <v>0</v>
      </c>
      <c r="F714" s="5">
        <v>43126</v>
      </c>
      <c r="G714" s="8">
        <f t="shared" si="22"/>
        <v>0</v>
      </c>
      <c r="H714" s="9">
        <f t="shared" si="23"/>
        <v>0</v>
      </c>
      <c r="I714">
        <v>24.8</v>
      </c>
      <c r="J714">
        <v>7.7</v>
      </c>
      <c r="K714" t="s">
        <v>2</v>
      </c>
      <c r="L714" s="10">
        <v>1</v>
      </c>
      <c r="M714">
        <v>15.75</v>
      </c>
      <c r="N714">
        <v>16.149999999999999</v>
      </c>
      <c r="O714">
        <v>499</v>
      </c>
      <c r="P714">
        <v>1.1015000000000001</v>
      </c>
      <c r="Q714">
        <v>7.415</v>
      </c>
      <c r="R714">
        <v>0.13950000000000001</v>
      </c>
      <c r="S714">
        <v>21.709000000000003</v>
      </c>
      <c r="T714">
        <v>-0.26050000000000001</v>
      </c>
      <c r="U714">
        <v>16.747500000000002</v>
      </c>
      <c r="V714">
        <v>4.7880000000000003</v>
      </c>
      <c r="W714">
        <v>5.84</v>
      </c>
    </row>
    <row r="715" spans="1:23">
      <c r="A715">
        <v>102</v>
      </c>
      <c r="B715">
        <v>0</v>
      </c>
      <c r="C715">
        <v>48</v>
      </c>
      <c r="D715" s="5">
        <v>43327</v>
      </c>
      <c r="E715" s="1">
        <v>1</v>
      </c>
      <c r="F715" s="5">
        <v>43126</v>
      </c>
      <c r="G715" s="8">
        <f t="shared" si="22"/>
        <v>201</v>
      </c>
      <c r="H715" s="9">
        <f t="shared" si="23"/>
        <v>6.5901639344262293</v>
      </c>
      <c r="I715">
        <v>25.06</v>
      </c>
      <c r="J715">
        <v>7.75</v>
      </c>
      <c r="K715" t="s">
        <v>1</v>
      </c>
      <c r="L715" s="10">
        <v>1</v>
      </c>
      <c r="M715">
        <v>14.5</v>
      </c>
      <c r="N715">
        <v>15.3</v>
      </c>
      <c r="O715">
        <v>495</v>
      </c>
      <c r="P715">
        <v>1.0680000000000001</v>
      </c>
      <c r="Q715">
        <v>7.1935000000000002</v>
      </c>
      <c r="R715">
        <v>0.14100000000000001</v>
      </c>
      <c r="S715">
        <v>21.896999999999998</v>
      </c>
      <c r="T715">
        <v>-0.249</v>
      </c>
      <c r="U715">
        <v>17.209499999999998</v>
      </c>
      <c r="V715">
        <v>4.9774999999999991</v>
      </c>
      <c r="W715">
        <v>7.0715000000000003</v>
      </c>
    </row>
    <row r="716" spans="1:23">
      <c r="A716">
        <v>102</v>
      </c>
      <c r="B716">
        <v>0</v>
      </c>
      <c r="C716">
        <v>48</v>
      </c>
      <c r="D716" s="5">
        <v>43327</v>
      </c>
      <c r="E716" s="1">
        <v>1</v>
      </c>
      <c r="F716" s="5">
        <v>43126</v>
      </c>
      <c r="G716" s="8">
        <f t="shared" si="22"/>
        <v>201</v>
      </c>
      <c r="H716" s="9">
        <f t="shared" si="23"/>
        <v>6.5901639344262293</v>
      </c>
      <c r="I716">
        <v>24.8</v>
      </c>
      <c r="J716">
        <v>7.7</v>
      </c>
      <c r="K716" t="s">
        <v>2</v>
      </c>
      <c r="L716" s="10">
        <v>1</v>
      </c>
      <c r="M716">
        <v>13.25</v>
      </c>
      <c r="N716">
        <v>13.8</v>
      </c>
      <c r="O716">
        <v>498.5</v>
      </c>
      <c r="P716">
        <v>1.1080000000000001</v>
      </c>
      <c r="Q716">
        <v>7.0779999999999994</v>
      </c>
      <c r="R716">
        <v>0.14800000000000002</v>
      </c>
      <c r="S716">
        <v>19.7545</v>
      </c>
      <c r="T716">
        <v>3.0499999999999999E-2</v>
      </c>
      <c r="U716">
        <v>16.516500000000001</v>
      </c>
      <c r="V716">
        <v>4.9510000000000005</v>
      </c>
      <c r="W716">
        <v>5.6795</v>
      </c>
    </row>
    <row r="717" spans="1:23">
      <c r="A717">
        <v>103</v>
      </c>
      <c r="B717">
        <v>1</v>
      </c>
      <c r="C717">
        <v>31</v>
      </c>
      <c r="D717" s="5">
        <v>43119</v>
      </c>
      <c r="E717" s="1">
        <v>0</v>
      </c>
      <c r="F717" s="5">
        <v>43119</v>
      </c>
      <c r="G717" s="8">
        <f t="shared" si="22"/>
        <v>0</v>
      </c>
      <c r="H717" s="9">
        <f t="shared" si="23"/>
        <v>0</v>
      </c>
      <c r="I717">
        <v>23.26</v>
      </c>
      <c r="J717">
        <v>7.52</v>
      </c>
      <c r="K717" t="s">
        <v>1</v>
      </c>
      <c r="L717" s="10">
        <v>2</v>
      </c>
      <c r="M717">
        <v>30.833333333333332</v>
      </c>
      <c r="N717">
        <v>27.3</v>
      </c>
      <c r="O717">
        <v>597</v>
      </c>
      <c r="P717">
        <v>0.69099999999999995</v>
      </c>
      <c r="Q717">
        <v>9.2446666666666655</v>
      </c>
      <c r="R717">
        <v>0.107</v>
      </c>
      <c r="S717">
        <v>19.416666666666668</v>
      </c>
      <c r="T717">
        <v>-0.15733333333333333</v>
      </c>
      <c r="U717">
        <v>16.016000000000002</v>
      </c>
      <c r="V717">
        <v>3.6839999999999997</v>
      </c>
      <c r="W717">
        <v>5.3003333333333336</v>
      </c>
    </row>
    <row r="718" spans="1:23">
      <c r="A718">
        <v>103</v>
      </c>
      <c r="B718">
        <v>1</v>
      </c>
      <c r="C718">
        <v>31</v>
      </c>
      <c r="D718" s="5">
        <v>43119</v>
      </c>
      <c r="E718" s="1">
        <v>0</v>
      </c>
      <c r="F718" s="5">
        <v>43119</v>
      </c>
      <c r="G718" s="8">
        <f t="shared" si="22"/>
        <v>0</v>
      </c>
      <c r="H718" s="9">
        <f t="shared" si="23"/>
        <v>0</v>
      </c>
      <c r="I718">
        <v>23.48</v>
      </c>
      <c r="J718">
        <v>7.44</v>
      </c>
      <c r="K718" t="s">
        <v>2</v>
      </c>
      <c r="L718" s="10">
        <v>2</v>
      </c>
      <c r="M718">
        <v>33</v>
      </c>
      <c r="N718">
        <v>29.533333333333335</v>
      </c>
      <c r="O718">
        <v>587.33333333333337</v>
      </c>
      <c r="P718">
        <v>0.63</v>
      </c>
      <c r="Q718">
        <v>9.5709999999999997</v>
      </c>
      <c r="R718">
        <v>9.4666666666666677E-2</v>
      </c>
      <c r="S718">
        <v>20.221</v>
      </c>
      <c r="T718">
        <v>-0.104</v>
      </c>
      <c r="U718">
        <v>16.324000000000002</v>
      </c>
      <c r="V718">
        <v>3.4816666666666669</v>
      </c>
      <c r="W718">
        <v>7.383</v>
      </c>
    </row>
    <row r="719" spans="1:23">
      <c r="A719">
        <v>103</v>
      </c>
      <c r="B719">
        <v>1</v>
      </c>
      <c r="C719">
        <v>31</v>
      </c>
      <c r="D719" s="5">
        <v>43205</v>
      </c>
      <c r="E719" s="1">
        <v>1</v>
      </c>
      <c r="F719" s="5">
        <v>43119</v>
      </c>
      <c r="G719" s="8">
        <f t="shared" si="22"/>
        <v>86</v>
      </c>
      <c r="H719" s="9">
        <f t="shared" si="23"/>
        <v>2.819672131147541</v>
      </c>
      <c r="I719">
        <v>23.26</v>
      </c>
      <c r="J719">
        <v>7.52</v>
      </c>
      <c r="K719" t="s">
        <v>1</v>
      </c>
      <c r="L719" s="10">
        <v>2</v>
      </c>
      <c r="M719">
        <v>17.833333333333332</v>
      </c>
      <c r="N719">
        <v>16.133333333333333</v>
      </c>
      <c r="O719">
        <v>587.66666666666663</v>
      </c>
      <c r="P719">
        <v>0.96466666666666667</v>
      </c>
      <c r="Q719">
        <v>7.6506666666666661</v>
      </c>
      <c r="R719">
        <v>0.12166666666666666</v>
      </c>
      <c r="S719">
        <v>21.405999999999995</v>
      </c>
      <c r="T719">
        <v>-0.22600000000000001</v>
      </c>
      <c r="U719">
        <v>17.402000000000001</v>
      </c>
      <c r="V719">
        <v>4.2940000000000005</v>
      </c>
      <c r="W719">
        <v>6.2139999999999995</v>
      </c>
    </row>
    <row r="720" spans="1:23">
      <c r="A720">
        <v>103</v>
      </c>
      <c r="B720">
        <v>1</v>
      </c>
      <c r="C720">
        <v>31</v>
      </c>
      <c r="D720" s="5">
        <v>43205</v>
      </c>
      <c r="E720" s="1">
        <v>1</v>
      </c>
      <c r="F720" s="5">
        <v>43119</v>
      </c>
      <c r="G720" s="8">
        <f t="shared" si="22"/>
        <v>86</v>
      </c>
      <c r="H720" s="9">
        <f t="shared" si="23"/>
        <v>2.819672131147541</v>
      </c>
      <c r="I720">
        <v>23.48</v>
      </c>
      <c r="J720">
        <v>7.44</v>
      </c>
      <c r="K720" t="s">
        <v>2</v>
      </c>
      <c r="L720" s="10">
        <v>2</v>
      </c>
      <c r="M720">
        <v>20.25</v>
      </c>
      <c r="N720">
        <v>18.3</v>
      </c>
      <c r="O720">
        <v>587</v>
      </c>
      <c r="P720">
        <v>0.84</v>
      </c>
      <c r="Q720">
        <v>7.9654999999999996</v>
      </c>
      <c r="R720">
        <v>0.10150000000000001</v>
      </c>
      <c r="S720">
        <v>21.279499999999999</v>
      </c>
      <c r="T720">
        <v>-0.22349999999999998</v>
      </c>
      <c r="U720">
        <v>16.631999999999998</v>
      </c>
      <c r="V720">
        <v>4.2915000000000001</v>
      </c>
      <c r="W720">
        <v>5.8654999999999999</v>
      </c>
    </row>
    <row r="721" spans="1:23">
      <c r="A721">
        <v>104</v>
      </c>
      <c r="B721">
        <v>1</v>
      </c>
      <c r="C721">
        <v>47</v>
      </c>
      <c r="D721" s="5">
        <v>43122</v>
      </c>
      <c r="E721" s="1">
        <v>0</v>
      </c>
      <c r="F721" s="5">
        <v>43122</v>
      </c>
      <c r="G721" s="8">
        <f t="shared" si="22"/>
        <v>0</v>
      </c>
      <c r="H721" s="9">
        <f t="shared" si="23"/>
        <v>0</v>
      </c>
      <c r="I721">
        <v>24.8</v>
      </c>
      <c r="J721">
        <v>8.08</v>
      </c>
      <c r="K721" t="s">
        <v>1</v>
      </c>
      <c r="L721" s="10">
        <v>1</v>
      </c>
      <c r="M721">
        <v>19.5</v>
      </c>
      <c r="N721">
        <v>20.5</v>
      </c>
      <c r="O721">
        <v>482</v>
      </c>
      <c r="P721">
        <v>0.90300000000000002</v>
      </c>
      <c r="Q721">
        <v>7.8825000000000003</v>
      </c>
      <c r="R721">
        <v>0.111</v>
      </c>
      <c r="S721">
        <v>21.317500000000003</v>
      </c>
      <c r="T721">
        <v>-0.21050000000000002</v>
      </c>
      <c r="U721">
        <v>16.863</v>
      </c>
      <c r="V721">
        <v>4.5924999999999994</v>
      </c>
      <c r="W721">
        <v>7.3130000000000006</v>
      </c>
    </row>
    <row r="722" spans="1:23">
      <c r="A722">
        <v>104</v>
      </c>
      <c r="B722">
        <v>1</v>
      </c>
      <c r="C722">
        <v>47</v>
      </c>
      <c r="D722" s="5">
        <v>43122</v>
      </c>
      <c r="E722" s="1">
        <v>0</v>
      </c>
      <c r="F722" s="5">
        <v>43122</v>
      </c>
      <c r="G722" s="8">
        <f t="shared" si="22"/>
        <v>0</v>
      </c>
      <c r="H722" s="9">
        <f t="shared" si="23"/>
        <v>0</v>
      </c>
      <c r="I722">
        <v>24.51</v>
      </c>
      <c r="J722">
        <v>8.01</v>
      </c>
      <c r="K722" t="s">
        <v>2</v>
      </c>
      <c r="L722" s="10">
        <v>1</v>
      </c>
      <c r="M722">
        <v>17.75</v>
      </c>
      <c r="N722">
        <v>18.850000000000001</v>
      </c>
      <c r="O722">
        <v>481.5</v>
      </c>
      <c r="P722">
        <v>0.92149999999999999</v>
      </c>
      <c r="Q722">
        <v>7.6795</v>
      </c>
      <c r="R722">
        <v>0.13250000000000001</v>
      </c>
      <c r="S722">
        <v>21.4465</v>
      </c>
      <c r="T722">
        <v>-0.252</v>
      </c>
      <c r="U722">
        <v>16.747500000000002</v>
      </c>
      <c r="V722">
        <v>4.7815000000000003</v>
      </c>
      <c r="W722">
        <v>7.3919999999999995</v>
      </c>
    </row>
    <row r="723" spans="1:23">
      <c r="A723">
        <v>104</v>
      </c>
      <c r="B723">
        <v>1</v>
      </c>
      <c r="C723">
        <v>47</v>
      </c>
      <c r="D723" s="5">
        <v>43238</v>
      </c>
      <c r="E723" s="1">
        <v>1</v>
      </c>
      <c r="F723" s="5">
        <v>43122</v>
      </c>
      <c r="G723" s="8">
        <f t="shared" si="22"/>
        <v>116</v>
      </c>
      <c r="H723" s="9">
        <f t="shared" si="23"/>
        <v>3.8032786885245899</v>
      </c>
      <c r="I723">
        <v>24.8</v>
      </c>
      <c r="J723">
        <v>8.08</v>
      </c>
      <c r="K723" t="s">
        <v>1</v>
      </c>
      <c r="L723" s="10">
        <v>1</v>
      </c>
      <c r="M723">
        <v>17.75</v>
      </c>
      <c r="N723">
        <v>18.399999999999999</v>
      </c>
      <c r="O723">
        <v>489</v>
      </c>
      <c r="P723">
        <v>0.92199999999999993</v>
      </c>
      <c r="Q723">
        <v>7.5850000000000009</v>
      </c>
      <c r="R723">
        <v>0.11599999999999999</v>
      </c>
      <c r="S723">
        <v>21.375</v>
      </c>
      <c r="T723">
        <v>-0.2525</v>
      </c>
      <c r="U723">
        <v>16.747500000000002</v>
      </c>
      <c r="V723">
        <v>4.8719999999999999</v>
      </c>
      <c r="W723">
        <v>8.4930000000000003</v>
      </c>
    </row>
    <row r="724" spans="1:23">
      <c r="A724">
        <v>104</v>
      </c>
      <c r="B724">
        <v>1</v>
      </c>
      <c r="C724">
        <v>47</v>
      </c>
      <c r="D724" s="5">
        <v>43238</v>
      </c>
      <c r="E724" s="1">
        <v>1</v>
      </c>
      <c r="F724" s="5">
        <v>43122</v>
      </c>
      <c r="G724" s="8">
        <f t="shared" si="22"/>
        <v>116</v>
      </c>
      <c r="H724" s="9">
        <f t="shared" si="23"/>
        <v>3.8032786885245899</v>
      </c>
      <c r="I724">
        <v>24.51</v>
      </c>
      <c r="J724">
        <v>8.01</v>
      </c>
      <c r="K724" t="s">
        <v>2</v>
      </c>
      <c r="L724" s="10">
        <v>1</v>
      </c>
      <c r="M724">
        <v>16.75</v>
      </c>
      <c r="N724">
        <v>17.649999999999999</v>
      </c>
      <c r="O724">
        <v>485.5</v>
      </c>
      <c r="P724">
        <v>0.93700000000000006</v>
      </c>
      <c r="Q724">
        <v>7.4990000000000006</v>
      </c>
      <c r="R724">
        <v>0.127</v>
      </c>
      <c r="S724">
        <v>21.5595</v>
      </c>
      <c r="T724">
        <v>-0.26050000000000001</v>
      </c>
      <c r="U724">
        <v>16.863</v>
      </c>
      <c r="V724">
        <v>4.8529999999999998</v>
      </c>
      <c r="W724">
        <v>8.4649999999999999</v>
      </c>
    </row>
    <row r="725" spans="1:23">
      <c r="A725">
        <v>104</v>
      </c>
      <c r="B725">
        <v>1</v>
      </c>
      <c r="C725">
        <v>47</v>
      </c>
      <c r="D725" s="5">
        <v>43274</v>
      </c>
      <c r="E725" s="1">
        <v>2</v>
      </c>
      <c r="F725" s="5">
        <v>43122</v>
      </c>
      <c r="G725" s="8">
        <f t="shared" si="22"/>
        <v>152</v>
      </c>
      <c r="H725" s="9">
        <f t="shared" si="23"/>
        <v>4.9836065573770494</v>
      </c>
      <c r="I725">
        <v>24.8</v>
      </c>
      <c r="J725">
        <v>8.08</v>
      </c>
      <c r="K725" t="s">
        <v>1</v>
      </c>
      <c r="L725" s="10">
        <v>1</v>
      </c>
      <c r="M725">
        <v>18</v>
      </c>
      <c r="N725">
        <v>18.8</v>
      </c>
      <c r="O725">
        <v>479.5</v>
      </c>
      <c r="P725">
        <v>0.97849999999999993</v>
      </c>
      <c r="Q725">
        <v>7.6255000000000006</v>
      </c>
      <c r="R725">
        <v>0.128</v>
      </c>
      <c r="S725">
        <v>21.441500000000001</v>
      </c>
      <c r="T725">
        <v>-0.27200000000000002</v>
      </c>
      <c r="U725">
        <v>16.863</v>
      </c>
      <c r="V725">
        <v>4.8810000000000002</v>
      </c>
      <c r="W725">
        <v>7.7874999999999996</v>
      </c>
    </row>
    <row r="726" spans="1:23">
      <c r="A726">
        <v>104</v>
      </c>
      <c r="B726">
        <v>1</v>
      </c>
      <c r="C726">
        <v>47</v>
      </c>
      <c r="D726" s="5">
        <v>43274</v>
      </c>
      <c r="E726" s="1">
        <v>2</v>
      </c>
      <c r="F726" s="5">
        <v>43122</v>
      </c>
      <c r="G726" s="8">
        <f t="shared" si="22"/>
        <v>152</v>
      </c>
      <c r="H726" s="9">
        <f t="shared" si="23"/>
        <v>4.9836065573770494</v>
      </c>
      <c r="I726">
        <v>24.51</v>
      </c>
      <c r="J726">
        <v>8.01</v>
      </c>
      <c r="K726" t="s">
        <v>2</v>
      </c>
      <c r="L726" s="10">
        <v>1</v>
      </c>
      <c r="M726">
        <v>16.75</v>
      </c>
      <c r="N726">
        <v>17.75</v>
      </c>
      <c r="O726">
        <v>480.5</v>
      </c>
      <c r="P726">
        <v>0.97399999999999998</v>
      </c>
      <c r="Q726">
        <v>7.5165000000000006</v>
      </c>
      <c r="R726">
        <v>0.1295</v>
      </c>
      <c r="S726">
        <v>21.637</v>
      </c>
      <c r="T726">
        <v>-0.2465</v>
      </c>
      <c r="U726">
        <v>16.9785</v>
      </c>
      <c r="V726">
        <v>4.8725000000000005</v>
      </c>
      <c r="W726">
        <v>7.3795000000000002</v>
      </c>
    </row>
    <row r="727" spans="1:23">
      <c r="A727">
        <v>104</v>
      </c>
      <c r="B727">
        <v>1</v>
      </c>
      <c r="C727">
        <v>47</v>
      </c>
      <c r="D727" s="5">
        <v>43319</v>
      </c>
      <c r="E727" s="1">
        <v>3</v>
      </c>
      <c r="F727" s="5">
        <v>43122</v>
      </c>
      <c r="G727" s="8">
        <f t="shared" si="22"/>
        <v>197</v>
      </c>
      <c r="H727" s="9">
        <f t="shared" si="23"/>
        <v>6.4590163934426226</v>
      </c>
      <c r="I727">
        <v>24.8</v>
      </c>
      <c r="J727">
        <v>8.08</v>
      </c>
      <c r="K727" t="s">
        <v>1</v>
      </c>
      <c r="L727" s="10">
        <v>1</v>
      </c>
      <c r="M727">
        <v>18.75</v>
      </c>
      <c r="N727">
        <v>19.75</v>
      </c>
      <c r="O727">
        <v>480.5</v>
      </c>
      <c r="P727">
        <v>0.89949999999999997</v>
      </c>
      <c r="Q727">
        <v>7.7229999999999999</v>
      </c>
      <c r="R727">
        <v>0.1105</v>
      </c>
      <c r="S727">
        <v>21.384</v>
      </c>
      <c r="T727">
        <v>-0.2205</v>
      </c>
      <c r="U727">
        <v>17.325000000000003</v>
      </c>
      <c r="V727">
        <v>4.6690000000000005</v>
      </c>
      <c r="W727">
        <v>7.9130000000000003</v>
      </c>
    </row>
    <row r="728" spans="1:23">
      <c r="A728">
        <v>104</v>
      </c>
      <c r="B728">
        <v>1</v>
      </c>
      <c r="C728">
        <v>47</v>
      </c>
      <c r="D728" s="5">
        <v>43319</v>
      </c>
      <c r="E728" s="1">
        <v>3</v>
      </c>
      <c r="F728" s="5">
        <v>43122</v>
      </c>
      <c r="G728" s="8">
        <f t="shared" si="22"/>
        <v>197</v>
      </c>
      <c r="H728" s="9">
        <f t="shared" si="23"/>
        <v>6.4590163934426226</v>
      </c>
      <c r="I728">
        <v>24.51</v>
      </c>
      <c r="J728">
        <v>8.01</v>
      </c>
      <c r="K728" t="s">
        <v>2</v>
      </c>
      <c r="L728" s="10">
        <v>1</v>
      </c>
      <c r="M728">
        <v>17</v>
      </c>
      <c r="N728">
        <v>18</v>
      </c>
      <c r="O728">
        <v>485</v>
      </c>
      <c r="P728">
        <v>0.90949999999999998</v>
      </c>
      <c r="Q728">
        <v>7.5385</v>
      </c>
      <c r="R728">
        <v>0.126</v>
      </c>
      <c r="S728">
        <v>21.582000000000001</v>
      </c>
      <c r="T728">
        <v>-0.249</v>
      </c>
      <c r="U728">
        <v>16.401000000000003</v>
      </c>
      <c r="V728">
        <v>4.8159999999999998</v>
      </c>
      <c r="W728">
        <v>8.4254999999999995</v>
      </c>
    </row>
    <row r="729" spans="1:23">
      <c r="A729">
        <v>105</v>
      </c>
      <c r="B729">
        <v>1</v>
      </c>
      <c r="C729">
        <v>70</v>
      </c>
      <c r="D729" s="5">
        <v>43129</v>
      </c>
      <c r="E729" s="1">
        <v>0</v>
      </c>
      <c r="F729" s="5">
        <v>43129</v>
      </c>
      <c r="G729" s="8">
        <f t="shared" si="22"/>
        <v>0</v>
      </c>
      <c r="H729" s="9">
        <f t="shared" si="23"/>
        <v>0</v>
      </c>
      <c r="I729">
        <v>25.25</v>
      </c>
      <c r="J729">
        <v>7.46</v>
      </c>
      <c r="K729" t="s">
        <v>1</v>
      </c>
      <c r="L729" s="10">
        <v>1</v>
      </c>
      <c r="M729">
        <v>17.5</v>
      </c>
      <c r="N729">
        <v>16.700000000000003</v>
      </c>
      <c r="O729">
        <v>514.5</v>
      </c>
      <c r="P729">
        <v>1.075</v>
      </c>
      <c r="Q729">
        <v>7.65</v>
      </c>
      <c r="R729">
        <v>0.1515</v>
      </c>
      <c r="S729">
        <v>21.658999999999999</v>
      </c>
      <c r="T729">
        <v>-0.27449999999999997</v>
      </c>
      <c r="U729">
        <v>16.863</v>
      </c>
      <c r="V729">
        <v>4.7910000000000004</v>
      </c>
      <c r="W729">
        <v>6.9924999999999997</v>
      </c>
    </row>
    <row r="730" spans="1:23">
      <c r="A730">
        <v>105</v>
      </c>
      <c r="B730">
        <v>1</v>
      </c>
      <c r="C730">
        <v>70</v>
      </c>
      <c r="D730" s="5">
        <v>43129</v>
      </c>
      <c r="E730" s="1">
        <v>0</v>
      </c>
      <c r="F730" s="5">
        <v>43129</v>
      </c>
      <c r="G730" s="8">
        <f t="shared" si="22"/>
        <v>0</v>
      </c>
      <c r="H730" s="9">
        <f t="shared" si="23"/>
        <v>0</v>
      </c>
      <c r="I730">
        <v>25.36</v>
      </c>
      <c r="J730">
        <v>7.51</v>
      </c>
      <c r="K730" t="s">
        <v>2</v>
      </c>
      <c r="L730" s="10">
        <v>1</v>
      </c>
      <c r="M730">
        <v>17</v>
      </c>
      <c r="N730">
        <v>16.600000000000001</v>
      </c>
      <c r="O730">
        <v>505</v>
      </c>
      <c r="P730">
        <v>1.0965</v>
      </c>
      <c r="Q730">
        <v>7.5830000000000002</v>
      </c>
      <c r="R730">
        <v>0.14050000000000001</v>
      </c>
      <c r="S730">
        <v>21.67</v>
      </c>
      <c r="T730">
        <v>-0.23349999999999999</v>
      </c>
      <c r="U730">
        <v>18.018000000000001</v>
      </c>
      <c r="V730">
        <v>4.6555</v>
      </c>
      <c r="W730">
        <v>6.3100000000000005</v>
      </c>
    </row>
    <row r="731" spans="1:23">
      <c r="A731">
        <v>105</v>
      </c>
      <c r="B731">
        <v>1</v>
      </c>
      <c r="C731">
        <v>70</v>
      </c>
      <c r="D731" s="5">
        <v>43299</v>
      </c>
      <c r="E731" s="1">
        <v>1</v>
      </c>
      <c r="F731" s="5">
        <v>43129</v>
      </c>
      <c r="G731" s="8">
        <f t="shared" si="22"/>
        <v>170</v>
      </c>
      <c r="H731" s="9">
        <f t="shared" si="23"/>
        <v>5.5737704918032787</v>
      </c>
      <c r="I731">
        <v>25.25</v>
      </c>
      <c r="J731">
        <v>7.46</v>
      </c>
      <c r="K731" t="s">
        <v>1</v>
      </c>
      <c r="L731" s="10">
        <v>1</v>
      </c>
      <c r="M731">
        <v>13.75</v>
      </c>
      <c r="N731">
        <v>13.55</v>
      </c>
      <c r="O731">
        <v>509</v>
      </c>
      <c r="P731">
        <v>1.1975</v>
      </c>
      <c r="Q731">
        <v>7.1349999999999998</v>
      </c>
      <c r="R731">
        <v>0.16850000000000001</v>
      </c>
      <c r="S731">
        <v>22.290500000000002</v>
      </c>
      <c r="T731">
        <v>-0.32500000000000001</v>
      </c>
      <c r="U731">
        <v>16.9785</v>
      </c>
      <c r="V731">
        <v>5.2290000000000001</v>
      </c>
      <c r="W731">
        <v>6.5510000000000002</v>
      </c>
    </row>
    <row r="732" spans="1:23">
      <c r="A732">
        <v>105</v>
      </c>
      <c r="B732">
        <v>1</v>
      </c>
      <c r="C732">
        <v>70</v>
      </c>
      <c r="D732" s="5">
        <v>43299</v>
      </c>
      <c r="E732" s="1">
        <v>1</v>
      </c>
      <c r="F732" s="5">
        <v>43129</v>
      </c>
      <c r="G732" s="8">
        <f t="shared" si="22"/>
        <v>170</v>
      </c>
      <c r="H732" s="9">
        <f t="shared" si="23"/>
        <v>5.5737704918032787</v>
      </c>
      <c r="I732">
        <v>25.36</v>
      </c>
      <c r="J732">
        <v>7.51</v>
      </c>
      <c r="K732" t="s">
        <v>2</v>
      </c>
      <c r="L732" s="10">
        <v>1</v>
      </c>
      <c r="M732">
        <v>14.833333333333334</v>
      </c>
      <c r="N732">
        <v>14.5</v>
      </c>
      <c r="O732">
        <v>504.33333333333331</v>
      </c>
      <c r="P732">
        <v>1.1646666666666667</v>
      </c>
      <c r="Q732">
        <v>7.2526666666666664</v>
      </c>
      <c r="R732">
        <v>0.14699999999999999</v>
      </c>
      <c r="S732">
        <v>22.385333333333332</v>
      </c>
      <c r="T732">
        <v>-0.29366666666666669</v>
      </c>
      <c r="U732">
        <v>17.478999999999999</v>
      </c>
      <c r="V732">
        <v>5.1139999999999999</v>
      </c>
      <c r="W732">
        <v>5.82</v>
      </c>
    </row>
    <row r="733" spans="1:23">
      <c r="A733">
        <v>106</v>
      </c>
      <c r="B733">
        <v>1</v>
      </c>
      <c r="C733">
        <v>36</v>
      </c>
      <c r="D733" s="5">
        <v>43143</v>
      </c>
      <c r="E733" s="1">
        <v>0</v>
      </c>
      <c r="F733" s="5">
        <v>43143</v>
      </c>
      <c r="G733" s="8">
        <f t="shared" si="22"/>
        <v>0</v>
      </c>
      <c r="H733" s="9">
        <f t="shared" si="23"/>
        <v>0</v>
      </c>
      <c r="I733">
        <v>28.12</v>
      </c>
      <c r="J733">
        <v>8.18</v>
      </c>
      <c r="K733" t="s">
        <v>1</v>
      </c>
      <c r="L733" s="10">
        <v>1</v>
      </c>
      <c r="M733">
        <v>16.75</v>
      </c>
      <c r="N733">
        <v>16.600000000000001</v>
      </c>
      <c r="O733">
        <v>541</v>
      </c>
      <c r="P733">
        <v>0.99399999999999999</v>
      </c>
      <c r="Q733">
        <v>7.5165000000000006</v>
      </c>
      <c r="R733">
        <v>0.13300000000000001</v>
      </c>
      <c r="S733">
        <v>21.546500000000002</v>
      </c>
      <c r="T733">
        <v>-0.22650000000000001</v>
      </c>
      <c r="U733">
        <v>17.4405</v>
      </c>
      <c r="V733">
        <v>5.0775000000000006</v>
      </c>
      <c r="W733">
        <v>7.923</v>
      </c>
    </row>
    <row r="734" spans="1:23">
      <c r="A734">
        <v>106</v>
      </c>
      <c r="B734">
        <v>1</v>
      </c>
      <c r="C734">
        <v>36</v>
      </c>
      <c r="D734" s="5">
        <v>43143</v>
      </c>
      <c r="E734" s="1">
        <v>0</v>
      </c>
      <c r="F734" s="5">
        <v>43143</v>
      </c>
      <c r="G734" s="8">
        <f t="shared" si="22"/>
        <v>0</v>
      </c>
      <c r="H734" s="9">
        <f t="shared" si="23"/>
        <v>0</v>
      </c>
      <c r="I734">
        <v>27.8</v>
      </c>
      <c r="J734">
        <v>8.19</v>
      </c>
      <c r="K734" t="s">
        <v>2</v>
      </c>
      <c r="L734" s="10">
        <v>1</v>
      </c>
      <c r="M734">
        <v>17.5</v>
      </c>
      <c r="N734">
        <v>16.733333333333334</v>
      </c>
      <c r="O734">
        <v>556</v>
      </c>
      <c r="P734">
        <v>1.0450000000000002</v>
      </c>
      <c r="Q734">
        <v>7.6040000000000001</v>
      </c>
      <c r="R734">
        <v>0.12333333333333334</v>
      </c>
      <c r="S734">
        <v>21.293666666666667</v>
      </c>
      <c r="T734">
        <v>-0.21233333333333335</v>
      </c>
      <c r="U734">
        <v>17.324999999999999</v>
      </c>
      <c r="V734">
        <v>4.9379999999999997</v>
      </c>
      <c r="W734">
        <v>7.8270000000000008</v>
      </c>
    </row>
    <row r="735" spans="1:23">
      <c r="A735">
        <v>106</v>
      </c>
      <c r="B735">
        <v>1</v>
      </c>
      <c r="C735">
        <v>36</v>
      </c>
      <c r="D735" s="5">
        <v>43250</v>
      </c>
      <c r="E735" s="1">
        <v>1</v>
      </c>
      <c r="F735" s="5">
        <v>43143</v>
      </c>
      <c r="G735" s="8">
        <f t="shared" si="22"/>
        <v>107</v>
      </c>
      <c r="H735" s="9">
        <f t="shared" si="23"/>
        <v>3.5081967213114753</v>
      </c>
      <c r="I735">
        <v>28.12</v>
      </c>
      <c r="J735">
        <v>8.18</v>
      </c>
      <c r="K735" t="s">
        <v>1</v>
      </c>
      <c r="L735" s="10">
        <v>1</v>
      </c>
      <c r="M735">
        <v>14</v>
      </c>
      <c r="N735">
        <v>14.1</v>
      </c>
      <c r="O735">
        <v>530.5</v>
      </c>
      <c r="P735">
        <v>1.1284999999999998</v>
      </c>
      <c r="Q735">
        <v>7.125</v>
      </c>
      <c r="R735">
        <v>0.13150000000000001</v>
      </c>
      <c r="S735">
        <v>21.802999999999997</v>
      </c>
      <c r="T735">
        <v>-0.318</v>
      </c>
      <c r="U735">
        <v>16.747500000000002</v>
      </c>
      <c r="V735">
        <v>5.3834999999999997</v>
      </c>
      <c r="W735">
        <v>7.1185</v>
      </c>
    </row>
    <row r="736" spans="1:23">
      <c r="A736">
        <v>106</v>
      </c>
      <c r="B736">
        <v>1</v>
      </c>
      <c r="C736">
        <v>36</v>
      </c>
      <c r="D736" s="5">
        <v>43250</v>
      </c>
      <c r="E736" s="1">
        <v>1</v>
      </c>
      <c r="F736" s="5">
        <v>43143</v>
      </c>
      <c r="G736" s="8">
        <f t="shared" si="22"/>
        <v>107</v>
      </c>
      <c r="H736" s="9">
        <f t="shared" si="23"/>
        <v>3.5081967213114753</v>
      </c>
      <c r="I736">
        <v>27.8</v>
      </c>
      <c r="J736">
        <v>8.19</v>
      </c>
      <c r="K736" t="s">
        <v>2</v>
      </c>
      <c r="L736" s="10">
        <v>1</v>
      </c>
      <c r="M736">
        <v>13.5</v>
      </c>
      <c r="N736">
        <v>13.399999999999999</v>
      </c>
      <c r="O736">
        <v>549.5</v>
      </c>
      <c r="P736">
        <v>1.1385000000000001</v>
      </c>
      <c r="Q736">
        <v>7.1280000000000001</v>
      </c>
      <c r="R736">
        <v>0.13350000000000001</v>
      </c>
      <c r="S736">
        <v>21.808999999999997</v>
      </c>
      <c r="T736">
        <v>-0.3115</v>
      </c>
      <c r="U736">
        <v>17.209499999999998</v>
      </c>
      <c r="V736">
        <v>5.2379999999999995</v>
      </c>
      <c r="W736">
        <v>6.7814999999999994</v>
      </c>
    </row>
    <row r="737" spans="1:23">
      <c r="A737">
        <v>107</v>
      </c>
      <c r="B737">
        <v>0</v>
      </c>
      <c r="C737">
        <v>43</v>
      </c>
      <c r="D737" s="5">
        <v>43161</v>
      </c>
      <c r="E737" s="1">
        <v>0</v>
      </c>
      <c r="F737" s="5">
        <v>43161</v>
      </c>
      <c r="G737" s="8">
        <f t="shared" si="22"/>
        <v>0</v>
      </c>
      <c r="H737" s="9">
        <f t="shared" si="23"/>
        <v>0</v>
      </c>
      <c r="I737">
        <v>26.43</v>
      </c>
      <c r="J737">
        <v>7.48</v>
      </c>
      <c r="K737" t="s">
        <v>1</v>
      </c>
      <c r="L737" s="10">
        <v>2</v>
      </c>
      <c r="M737">
        <v>20.833333333333332</v>
      </c>
      <c r="N737">
        <v>20.266666666666669</v>
      </c>
      <c r="O737">
        <v>531.33333333333337</v>
      </c>
      <c r="P737">
        <v>0.94166666666666676</v>
      </c>
      <c r="Q737">
        <v>8.0356666666666658</v>
      </c>
      <c r="R737">
        <v>0.127</v>
      </c>
      <c r="S737">
        <v>21.421333333333333</v>
      </c>
      <c r="T737">
        <v>-0.26733333333333337</v>
      </c>
      <c r="U737">
        <v>16.555000000000003</v>
      </c>
      <c r="V737">
        <v>4.5786666666666669</v>
      </c>
      <c r="W737">
        <v>5.4473333333333329</v>
      </c>
    </row>
    <row r="738" spans="1:23">
      <c r="A738">
        <v>107</v>
      </c>
      <c r="B738">
        <v>0</v>
      </c>
      <c r="C738">
        <v>43</v>
      </c>
      <c r="D738" s="5">
        <v>43161</v>
      </c>
      <c r="E738" s="1">
        <v>0</v>
      </c>
      <c r="F738" s="5">
        <v>43161</v>
      </c>
      <c r="G738" s="8">
        <f t="shared" si="22"/>
        <v>0</v>
      </c>
      <c r="H738" s="9">
        <f t="shared" si="23"/>
        <v>0</v>
      </c>
      <c r="I738">
        <v>26.38</v>
      </c>
      <c r="J738">
        <v>7.45</v>
      </c>
      <c r="K738" t="s">
        <v>2</v>
      </c>
      <c r="L738" s="10">
        <v>2</v>
      </c>
      <c r="M738">
        <v>21.5</v>
      </c>
      <c r="N738">
        <v>21.166666666666668</v>
      </c>
      <c r="O738">
        <v>519</v>
      </c>
      <c r="P738">
        <v>0.90700000000000003</v>
      </c>
      <c r="Q738">
        <v>8.1106666666666669</v>
      </c>
      <c r="R738">
        <v>0.12</v>
      </c>
      <c r="S738">
        <v>21.277333333333335</v>
      </c>
      <c r="T738">
        <v>-0.25633333333333336</v>
      </c>
      <c r="U738">
        <v>16.940000000000001</v>
      </c>
      <c r="V738">
        <v>4.503333333333333</v>
      </c>
      <c r="W738">
        <v>5.5663333333333336</v>
      </c>
    </row>
    <row r="739" spans="1:23">
      <c r="A739">
        <v>107</v>
      </c>
      <c r="B739">
        <v>0</v>
      </c>
      <c r="C739">
        <v>43</v>
      </c>
      <c r="D739" s="5">
        <v>43248</v>
      </c>
      <c r="E739" s="1">
        <v>1</v>
      </c>
      <c r="F739" s="5">
        <v>43161</v>
      </c>
      <c r="G739" s="8">
        <f t="shared" si="22"/>
        <v>87</v>
      </c>
      <c r="H739" s="9">
        <f t="shared" si="23"/>
        <v>2.8524590163934427</v>
      </c>
      <c r="I739">
        <v>26.43</v>
      </c>
      <c r="J739">
        <v>7.48</v>
      </c>
      <c r="K739" t="s">
        <v>1</v>
      </c>
      <c r="L739" s="10">
        <v>2</v>
      </c>
      <c r="M739">
        <v>16.5</v>
      </c>
      <c r="N739">
        <v>16.5</v>
      </c>
      <c r="O739">
        <v>516</v>
      </c>
      <c r="P739">
        <v>1.0776666666666666</v>
      </c>
      <c r="Q739">
        <v>7.3996666666666657</v>
      </c>
      <c r="R739">
        <v>0.153</v>
      </c>
      <c r="S739">
        <v>22.074666666666662</v>
      </c>
      <c r="T739">
        <v>-0.29366666666666669</v>
      </c>
      <c r="U739">
        <v>16.863</v>
      </c>
      <c r="V739">
        <v>4.9993333333333334</v>
      </c>
      <c r="W739">
        <v>6.0110000000000001</v>
      </c>
    </row>
    <row r="740" spans="1:23">
      <c r="A740">
        <v>107</v>
      </c>
      <c r="B740">
        <v>0</v>
      </c>
      <c r="C740">
        <v>43</v>
      </c>
      <c r="D740" s="5">
        <v>43248</v>
      </c>
      <c r="E740" s="1">
        <v>1</v>
      </c>
      <c r="F740" s="5">
        <v>43161</v>
      </c>
      <c r="G740" s="8">
        <f t="shared" si="22"/>
        <v>87</v>
      </c>
      <c r="H740" s="9">
        <f t="shared" si="23"/>
        <v>2.8524590163934427</v>
      </c>
      <c r="I740">
        <v>26.38</v>
      </c>
      <c r="J740">
        <v>7.45</v>
      </c>
      <c r="K740" t="s">
        <v>2</v>
      </c>
      <c r="L740" s="10">
        <v>2</v>
      </c>
      <c r="M740">
        <v>18.5</v>
      </c>
      <c r="N740">
        <v>18.166666666666668</v>
      </c>
      <c r="O740">
        <v>523</v>
      </c>
      <c r="P740">
        <v>1.004</v>
      </c>
      <c r="Q740">
        <v>7.6783333333333337</v>
      </c>
      <c r="R740">
        <v>0.15300000000000002</v>
      </c>
      <c r="S740">
        <v>21.682666666666666</v>
      </c>
      <c r="T740">
        <v>-0.27133333333333337</v>
      </c>
      <c r="U740">
        <v>16.863</v>
      </c>
      <c r="V740">
        <v>4.891</v>
      </c>
      <c r="W740">
        <v>7.3896666666666668</v>
      </c>
    </row>
    <row r="741" spans="1:23">
      <c r="A741">
        <v>107</v>
      </c>
      <c r="B741">
        <v>0</v>
      </c>
      <c r="C741">
        <v>43</v>
      </c>
      <c r="D741" s="5">
        <v>43329</v>
      </c>
      <c r="E741" s="1">
        <v>2</v>
      </c>
      <c r="F741" s="5">
        <v>43161</v>
      </c>
      <c r="G741" s="8">
        <f t="shared" si="22"/>
        <v>168</v>
      </c>
      <c r="H741" s="9">
        <f t="shared" si="23"/>
        <v>5.5081967213114753</v>
      </c>
      <c r="I741">
        <v>26.43</v>
      </c>
      <c r="J741">
        <v>7.48</v>
      </c>
      <c r="K741" t="s">
        <v>1</v>
      </c>
      <c r="L741" s="10">
        <v>2</v>
      </c>
      <c r="M741">
        <v>16.25</v>
      </c>
      <c r="N741">
        <v>16.350000000000001</v>
      </c>
      <c r="O741">
        <v>519.5</v>
      </c>
      <c r="P741">
        <v>1.073</v>
      </c>
      <c r="Q741">
        <v>7.43</v>
      </c>
      <c r="R741">
        <v>0.1595</v>
      </c>
      <c r="S741">
        <v>22.021999999999998</v>
      </c>
      <c r="T741">
        <v>-0.30449999999999999</v>
      </c>
      <c r="U741">
        <v>16.863</v>
      </c>
      <c r="V741">
        <v>4.9565000000000001</v>
      </c>
      <c r="W741">
        <v>6.1025</v>
      </c>
    </row>
    <row r="742" spans="1:23">
      <c r="A742">
        <v>107</v>
      </c>
      <c r="B742">
        <v>0</v>
      </c>
      <c r="C742">
        <v>43</v>
      </c>
      <c r="D742" s="5">
        <v>43329</v>
      </c>
      <c r="E742" s="1">
        <v>2</v>
      </c>
      <c r="F742" s="5">
        <v>43161</v>
      </c>
      <c r="G742" s="8">
        <f t="shared" si="22"/>
        <v>168</v>
      </c>
      <c r="H742" s="9">
        <f t="shared" si="23"/>
        <v>5.5081967213114753</v>
      </c>
      <c r="I742">
        <v>26.38</v>
      </c>
      <c r="J742">
        <v>7.45</v>
      </c>
      <c r="K742" t="s">
        <v>2</v>
      </c>
      <c r="L742" s="10">
        <v>2</v>
      </c>
      <c r="M742">
        <v>18.25</v>
      </c>
      <c r="N742">
        <v>18.2</v>
      </c>
      <c r="O742">
        <v>523</v>
      </c>
      <c r="P742">
        <v>0.95199999999999996</v>
      </c>
      <c r="Q742">
        <v>7.6944999999999997</v>
      </c>
      <c r="R742">
        <v>0.14400000000000002</v>
      </c>
      <c r="S742">
        <v>21.7515</v>
      </c>
      <c r="T742">
        <v>-0.26100000000000001</v>
      </c>
      <c r="U742">
        <v>16.516500000000001</v>
      </c>
      <c r="V742">
        <v>4.8514999999999997</v>
      </c>
      <c r="W742">
        <v>7.415</v>
      </c>
    </row>
    <row r="743" spans="1:23">
      <c r="A743">
        <v>108</v>
      </c>
      <c r="B743">
        <v>0</v>
      </c>
      <c r="C743">
        <v>49</v>
      </c>
      <c r="D743" s="5">
        <v>43171</v>
      </c>
      <c r="E743" s="1">
        <v>0</v>
      </c>
      <c r="F743" s="5">
        <v>43171</v>
      </c>
      <c r="G743" s="8">
        <f t="shared" si="22"/>
        <v>0</v>
      </c>
      <c r="H743" s="9">
        <f t="shared" si="23"/>
        <v>0</v>
      </c>
      <c r="I743">
        <v>26.68</v>
      </c>
      <c r="J743">
        <v>8.06</v>
      </c>
      <c r="K743" t="s">
        <v>1</v>
      </c>
      <c r="L743" s="10">
        <v>1</v>
      </c>
      <c r="M743">
        <v>19.666666666666668</v>
      </c>
      <c r="N743">
        <v>19.066666666666666</v>
      </c>
      <c r="O743">
        <v>527</v>
      </c>
      <c r="P743">
        <v>0.90566666666666673</v>
      </c>
      <c r="Q743">
        <v>7.8456666666666663</v>
      </c>
      <c r="R743">
        <v>0.11699999999999999</v>
      </c>
      <c r="S743">
        <v>21.146000000000001</v>
      </c>
      <c r="T743">
        <v>-0.21833333333333335</v>
      </c>
      <c r="U743">
        <v>16.247</v>
      </c>
      <c r="V743">
        <v>4.78</v>
      </c>
      <c r="W743">
        <v>7.2473333333333336</v>
      </c>
    </row>
    <row r="744" spans="1:23">
      <c r="A744">
        <v>108</v>
      </c>
      <c r="B744">
        <v>0</v>
      </c>
      <c r="C744">
        <v>49</v>
      </c>
      <c r="D744" s="5">
        <v>43171</v>
      </c>
      <c r="E744" s="1">
        <v>0</v>
      </c>
      <c r="F744" s="5">
        <v>43171</v>
      </c>
      <c r="G744" s="8">
        <f t="shared" si="22"/>
        <v>0</v>
      </c>
      <c r="H744" s="9">
        <f t="shared" si="23"/>
        <v>0</v>
      </c>
      <c r="I744">
        <v>26.9</v>
      </c>
      <c r="J744">
        <v>8.1199999999999992</v>
      </c>
      <c r="K744" t="s">
        <v>2</v>
      </c>
      <c r="L744" s="10">
        <v>1</v>
      </c>
      <c r="M744">
        <v>16.5</v>
      </c>
      <c r="N744">
        <v>16.433333333333334</v>
      </c>
      <c r="O744">
        <v>525</v>
      </c>
      <c r="P744">
        <v>0.98833333333333329</v>
      </c>
      <c r="Q744">
        <v>7.5093333333333341</v>
      </c>
      <c r="R744">
        <v>0.13133333333333333</v>
      </c>
      <c r="S744">
        <v>21.590666666666664</v>
      </c>
      <c r="T744">
        <v>-0.23966666666666667</v>
      </c>
      <c r="U744">
        <v>16.323999999999998</v>
      </c>
      <c r="V744">
        <v>5.0703333333333331</v>
      </c>
      <c r="W744">
        <v>7.7136666666666658</v>
      </c>
    </row>
    <row r="745" spans="1:23">
      <c r="A745">
        <v>108</v>
      </c>
      <c r="B745">
        <v>0</v>
      </c>
      <c r="C745">
        <v>49</v>
      </c>
      <c r="D745" s="5">
        <v>43264</v>
      </c>
      <c r="E745" s="1">
        <v>1</v>
      </c>
      <c r="F745" s="5">
        <v>43171</v>
      </c>
      <c r="G745" s="8">
        <f t="shared" si="22"/>
        <v>93</v>
      </c>
      <c r="H745" s="9">
        <f t="shared" si="23"/>
        <v>3.0491803278688523</v>
      </c>
      <c r="I745">
        <v>26.68</v>
      </c>
      <c r="J745">
        <v>8.06</v>
      </c>
      <c r="K745" t="s">
        <v>1</v>
      </c>
      <c r="L745" s="10">
        <v>1</v>
      </c>
      <c r="M745">
        <v>18.25</v>
      </c>
      <c r="N745">
        <v>17.350000000000001</v>
      </c>
      <c r="O745">
        <v>536.5</v>
      </c>
      <c r="P745">
        <v>0.95399999999999996</v>
      </c>
      <c r="Q745">
        <v>7.6415000000000006</v>
      </c>
      <c r="R745">
        <v>0.13300000000000001</v>
      </c>
      <c r="S745">
        <v>21.317</v>
      </c>
      <c r="T745">
        <v>-0.25900000000000001</v>
      </c>
      <c r="U745">
        <v>16.054500000000001</v>
      </c>
      <c r="V745">
        <v>4.8940000000000001</v>
      </c>
      <c r="W745">
        <v>6.8975</v>
      </c>
    </row>
    <row r="746" spans="1:23">
      <c r="A746">
        <v>108</v>
      </c>
      <c r="B746">
        <v>0</v>
      </c>
      <c r="C746">
        <v>49</v>
      </c>
      <c r="D746" s="5">
        <v>43264</v>
      </c>
      <c r="E746" s="1">
        <v>1</v>
      </c>
      <c r="F746" s="5">
        <v>43171</v>
      </c>
      <c r="G746" s="8">
        <f t="shared" si="22"/>
        <v>93</v>
      </c>
      <c r="H746" s="9">
        <f t="shared" si="23"/>
        <v>3.0491803278688523</v>
      </c>
      <c r="I746">
        <v>26.9</v>
      </c>
      <c r="J746">
        <v>8.1199999999999992</v>
      </c>
      <c r="K746" t="s">
        <v>2</v>
      </c>
      <c r="L746" s="10">
        <v>1</v>
      </c>
      <c r="M746">
        <v>18.75</v>
      </c>
      <c r="N746">
        <v>17.75</v>
      </c>
      <c r="O746">
        <v>536.5</v>
      </c>
      <c r="P746">
        <v>0.92949999999999999</v>
      </c>
      <c r="Q746">
        <v>7.6895000000000007</v>
      </c>
      <c r="R746">
        <v>0.1215</v>
      </c>
      <c r="S746">
        <v>21.307499999999997</v>
      </c>
      <c r="T746">
        <v>-0.22749999999999998</v>
      </c>
      <c r="U746">
        <v>15.939</v>
      </c>
      <c r="V746">
        <v>4.907</v>
      </c>
      <c r="W746">
        <v>7.3710000000000004</v>
      </c>
    </row>
    <row r="747" spans="1:23">
      <c r="A747">
        <v>109</v>
      </c>
      <c r="B747">
        <v>1</v>
      </c>
      <c r="C747">
        <v>26</v>
      </c>
      <c r="D747" s="5">
        <v>43192</v>
      </c>
      <c r="E747" s="1">
        <v>0</v>
      </c>
      <c r="F747" s="5">
        <v>43192</v>
      </c>
      <c r="G747" s="8">
        <f t="shared" si="22"/>
        <v>0</v>
      </c>
      <c r="H747" s="9">
        <f t="shared" si="23"/>
        <v>0</v>
      </c>
      <c r="I747">
        <v>25.82</v>
      </c>
      <c r="J747">
        <v>7.76</v>
      </c>
      <c r="K747" t="s">
        <v>1</v>
      </c>
      <c r="L747" s="10">
        <v>1</v>
      </c>
      <c r="M747">
        <v>18.25</v>
      </c>
      <c r="N747">
        <v>19.600000000000001</v>
      </c>
      <c r="O747">
        <v>477.5</v>
      </c>
      <c r="P747">
        <v>0.9355</v>
      </c>
      <c r="Q747">
        <v>7.6515000000000004</v>
      </c>
      <c r="R747">
        <v>0.1195</v>
      </c>
      <c r="S747">
        <v>21.079499999999999</v>
      </c>
      <c r="T747">
        <v>-0.23149999999999998</v>
      </c>
      <c r="U747">
        <v>16.401</v>
      </c>
      <c r="V747">
        <v>4.67</v>
      </c>
      <c r="W747">
        <v>5.5590000000000002</v>
      </c>
    </row>
    <row r="748" spans="1:23">
      <c r="A748">
        <v>109</v>
      </c>
      <c r="B748">
        <v>1</v>
      </c>
      <c r="C748">
        <v>26</v>
      </c>
      <c r="D748" s="5">
        <v>43192</v>
      </c>
      <c r="E748" s="1">
        <v>0</v>
      </c>
      <c r="F748" s="5">
        <v>43192</v>
      </c>
      <c r="G748" s="8">
        <f t="shared" si="22"/>
        <v>0</v>
      </c>
      <c r="H748" s="9">
        <f t="shared" si="23"/>
        <v>0</v>
      </c>
      <c r="I748">
        <v>26.62</v>
      </c>
      <c r="J748">
        <v>7.82</v>
      </c>
      <c r="K748" t="s">
        <v>2</v>
      </c>
      <c r="L748" s="10">
        <v>1</v>
      </c>
      <c r="M748">
        <v>17.5</v>
      </c>
      <c r="N748">
        <v>18.95</v>
      </c>
      <c r="O748">
        <v>483</v>
      </c>
      <c r="P748">
        <v>0.94650000000000001</v>
      </c>
      <c r="Q748">
        <v>7.6159999999999997</v>
      </c>
      <c r="R748">
        <v>0.1295</v>
      </c>
      <c r="S748">
        <v>21.233000000000001</v>
      </c>
      <c r="T748">
        <v>-0.26050000000000001</v>
      </c>
      <c r="U748">
        <v>16.516500000000001</v>
      </c>
      <c r="V748">
        <v>4.7465000000000002</v>
      </c>
      <c r="W748">
        <v>6.1840000000000002</v>
      </c>
    </row>
    <row r="749" spans="1:23">
      <c r="A749">
        <v>109</v>
      </c>
      <c r="B749">
        <v>1</v>
      </c>
      <c r="C749">
        <v>26</v>
      </c>
      <c r="D749" s="5">
        <v>43297</v>
      </c>
      <c r="E749" s="1">
        <v>1</v>
      </c>
      <c r="F749" s="5">
        <v>43192</v>
      </c>
      <c r="G749" s="8">
        <f t="shared" si="22"/>
        <v>105</v>
      </c>
      <c r="H749" s="9">
        <f t="shared" si="23"/>
        <v>3.442622950819672</v>
      </c>
      <c r="I749">
        <v>25.82</v>
      </c>
      <c r="J749">
        <v>7.76</v>
      </c>
      <c r="K749" t="s">
        <v>1</v>
      </c>
      <c r="L749" s="10">
        <v>1</v>
      </c>
      <c r="M749">
        <v>19.25</v>
      </c>
      <c r="N749">
        <v>20.9</v>
      </c>
      <c r="O749">
        <v>469.5</v>
      </c>
      <c r="P749">
        <v>0.91200000000000003</v>
      </c>
      <c r="Q749">
        <v>7.7720000000000002</v>
      </c>
      <c r="R749">
        <v>0.129</v>
      </c>
      <c r="S749">
        <v>21.082000000000001</v>
      </c>
      <c r="T749">
        <v>-0.2455</v>
      </c>
      <c r="U749">
        <v>16.054500000000001</v>
      </c>
      <c r="V749">
        <v>4.6970000000000001</v>
      </c>
      <c r="W749">
        <v>5.5430000000000001</v>
      </c>
    </row>
    <row r="750" spans="1:23">
      <c r="A750">
        <v>109</v>
      </c>
      <c r="B750">
        <v>1</v>
      </c>
      <c r="C750">
        <v>26</v>
      </c>
      <c r="D750" s="5">
        <v>43297</v>
      </c>
      <c r="E750" s="1">
        <v>1</v>
      </c>
      <c r="F750" s="5">
        <v>43192</v>
      </c>
      <c r="G750" s="8">
        <f t="shared" si="22"/>
        <v>105</v>
      </c>
      <c r="H750" s="9">
        <f t="shared" si="23"/>
        <v>3.442622950819672</v>
      </c>
      <c r="I750">
        <v>26.62</v>
      </c>
      <c r="J750">
        <v>7.82</v>
      </c>
      <c r="K750" t="s">
        <v>2</v>
      </c>
      <c r="L750" s="10">
        <v>1</v>
      </c>
      <c r="M750">
        <v>17</v>
      </c>
      <c r="N750">
        <v>18.649999999999999</v>
      </c>
      <c r="O750">
        <v>475.5</v>
      </c>
      <c r="P750">
        <v>1.0255000000000001</v>
      </c>
      <c r="Q750">
        <v>7.524</v>
      </c>
      <c r="R750">
        <v>0.14350000000000002</v>
      </c>
      <c r="S750">
        <v>21.499499999999998</v>
      </c>
      <c r="T750">
        <v>-0.27250000000000002</v>
      </c>
      <c r="U750">
        <v>16.516500000000001</v>
      </c>
      <c r="V750">
        <v>4.8934999999999995</v>
      </c>
      <c r="W750">
        <v>5.7675000000000001</v>
      </c>
    </row>
    <row r="751" spans="1:23">
      <c r="A751">
        <v>110</v>
      </c>
      <c r="B751">
        <v>1</v>
      </c>
      <c r="C751">
        <v>70</v>
      </c>
      <c r="D751" s="5">
        <v>43199</v>
      </c>
      <c r="E751" s="1">
        <v>0</v>
      </c>
      <c r="F751" s="5">
        <v>43199</v>
      </c>
      <c r="G751" s="8">
        <f t="shared" si="22"/>
        <v>0</v>
      </c>
      <c r="H751" s="9">
        <f t="shared" si="23"/>
        <v>0</v>
      </c>
      <c r="I751">
        <v>27.63</v>
      </c>
      <c r="J751">
        <v>8.4499999999999993</v>
      </c>
      <c r="K751" t="s">
        <v>1</v>
      </c>
      <c r="L751" s="10">
        <v>2</v>
      </c>
      <c r="M751">
        <v>16.75</v>
      </c>
      <c r="N751">
        <v>14.45</v>
      </c>
      <c r="O751">
        <v>567</v>
      </c>
      <c r="P751">
        <v>1.034</v>
      </c>
      <c r="Q751">
        <v>7.5609999999999999</v>
      </c>
      <c r="R751">
        <v>0.121</v>
      </c>
      <c r="S751">
        <v>21.511499999999998</v>
      </c>
      <c r="T751">
        <v>-0.2445</v>
      </c>
      <c r="U751">
        <v>16.747500000000002</v>
      </c>
      <c r="V751">
        <v>5.1325000000000003</v>
      </c>
      <c r="W751">
        <v>8.472999999999999</v>
      </c>
    </row>
    <row r="752" spans="1:23">
      <c r="A752">
        <v>110</v>
      </c>
      <c r="B752">
        <v>1</v>
      </c>
      <c r="C752">
        <v>70</v>
      </c>
      <c r="D752" s="5">
        <v>43199</v>
      </c>
      <c r="E752" s="1">
        <v>0</v>
      </c>
      <c r="F752" s="5">
        <v>43199</v>
      </c>
      <c r="G752" s="8">
        <f t="shared" si="22"/>
        <v>0</v>
      </c>
      <c r="H752" s="9">
        <f t="shared" si="23"/>
        <v>0</v>
      </c>
      <c r="I752">
        <v>26.67</v>
      </c>
      <c r="J752">
        <v>8.61</v>
      </c>
      <c r="K752" t="s">
        <v>2</v>
      </c>
      <c r="L752" s="10">
        <v>2</v>
      </c>
      <c r="M752">
        <v>23</v>
      </c>
      <c r="N752">
        <v>19.95</v>
      </c>
      <c r="O752">
        <v>563.5</v>
      </c>
      <c r="P752">
        <v>0.86899999999999999</v>
      </c>
      <c r="Q752">
        <v>8.2835000000000001</v>
      </c>
      <c r="R752">
        <v>9.0999999999999998E-2</v>
      </c>
      <c r="S752">
        <v>20.869500000000002</v>
      </c>
      <c r="T752">
        <v>-0.18049999999999999</v>
      </c>
      <c r="U752">
        <v>16.9785</v>
      </c>
      <c r="V752">
        <v>4.3819999999999997</v>
      </c>
      <c r="W752">
        <v>7.1245000000000003</v>
      </c>
    </row>
    <row r="753" spans="1:23">
      <c r="A753">
        <v>110</v>
      </c>
      <c r="B753">
        <v>1</v>
      </c>
      <c r="C753">
        <v>70</v>
      </c>
      <c r="D753" s="5">
        <v>43315</v>
      </c>
      <c r="E753" s="1">
        <v>1</v>
      </c>
      <c r="F753" s="5">
        <v>43199</v>
      </c>
      <c r="G753" s="8">
        <f t="shared" si="22"/>
        <v>116</v>
      </c>
      <c r="H753" s="9">
        <f t="shared" si="23"/>
        <v>3.8032786885245899</v>
      </c>
      <c r="I753">
        <v>27.63</v>
      </c>
      <c r="J753">
        <v>8.4499999999999993</v>
      </c>
      <c r="K753" t="s">
        <v>1</v>
      </c>
      <c r="L753" s="10">
        <v>2</v>
      </c>
      <c r="M753">
        <v>16.5</v>
      </c>
      <c r="N753">
        <v>14.45</v>
      </c>
      <c r="O753">
        <v>563</v>
      </c>
      <c r="P753">
        <v>1.0394999999999999</v>
      </c>
      <c r="Q753">
        <v>7.4604999999999997</v>
      </c>
      <c r="R753">
        <v>0.11899999999999999</v>
      </c>
      <c r="S753">
        <v>20.418500000000002</v>
      </c>
      <c r="T753">
        <v>-0.193</v>
      </c>
      <c r="U753">
        <v>16.516500000000001</v>
      </c>
      <c r="V753">
        <v>5.2645</v>
      </c>
      <c r="W753">
        <v>8.218</v>
      </c>
    </row>
    <row r="754" spans="1:23">
      <c r="A754">
        <v>110</v>
      </c>
      <c r="B754">
        <v>1</v>
      </c>
      <c r="C754">
        <v>70</v>
      </c>
      <c r="D754" s="5">
        <v>43315</v>
      </c>
      <c r="E754" s="1">
        <v>1</v>
      </c>
      <c r="F754" s="5">
        <v>43199</v>
      </c>
      <c r="G754" s="8">
        <f t="shared" si="22"/>
        <v>116</v>
      </c>
      <c r="H754" s="9">
        <f t="shared" si="23"/>
        <v>3.8032786885245899</v>
      </c>
      <c r="I754">
        <v>26.67</v>
      </c>
      <c r="J754">
        <v>8.61</v>
      </c>
      <c r="K754" t="s">
        <v>2</v>
      </c>
      <c r="L754" s="10">
        <v>2</v>
      </c>
      <c r="M754">
        <v>18</v>
      </c>
      <c r="N754">
        <v>15.5</v>
      </c>
      <c r="O754">
        <v>561</v>
      </c>
      <c r="P754">
        <v>0.94799999999999995</v>
      </c>
      <c r="Q754">
        <v>7.6449999999999996</v>
      </c>
      <c r="R754">
        <v>0.1115</v>
      </c>
      <c r="S754">
        <v>21.355</v>
      </c>
      <c r="T754">
        <v>-0.214</v>
      </c>
      <c r="U754">
        <v>16.863</v>
      </c>
      <c r="V754">
        <v>4.8934999999999995</v>
      </c>
      <c r="W754">
        <v>7.5865</v>
      </c>
    </row>
    <row r="755" spans="1:23">
      <c r="A755">
        <v>111</v>
      </c>
      <c r="B755">
        <v>1</v>
      </c>
      <c r="C755">
        <v>52</v>
      </c>
      <c r="D755" s="5">
        <v>43213</v>
      </c>
      <c r="E755" s="1">
        <v>0</v>
      </c>
      <c r="F755" s="5">
        <v>43213</v>
      </c>
      <c r="G755" s="8">
        <f t="shared" si="22"/>
        <v>0</v>
      </c>
      <c r="H755" s="9">
        <f t="shared" si="23"/>
        <v>0</v>
      </c>
      <c r="I755">
        <v>22.86</v>
      </c>
      <c r="J755">
        <v>7.61</v>
      </c>
      <c r="K755" t="s">
        <v>1</v>
      </c>
      <c r="L755" s="10">
        <v>1</v>
      </c>
      <c r="M755">
        <v>20</v>
      </c>
      <c r="N755">
        <v>18.649999999999999</v>
      </c>
      <c r="O755">
        <v>547</v>
      </c>
      <c r="P755">
        <v>1.0034999999999998</v>
      </c>
      <c r="Q755">
        <v>7.899</v>
      </c>
      <c r="R755">
        <v>0.125</v>
      </c>
      <c r="S755">
        <v>21.204999999999998</v>
      </c>
      <c r="T755">
        <v>-0.27</v>
      </c>
      <c r="U755">
        <v>16.747500000000002</v>
      </c>
      <c r="V755">
        <v>4.4525000000000006</v>
      </c>
      <c r="W755">
        <v>5.9644999999999992</v>
      </c>
    </row>
    <row r="756" spans="1:23">
      <c r="A756">
        <v>111</v>
      </c>
      <c r="B756">
        <v>1</v>
      </c>
      <c r="C756">
        <v>52</v>
      </c>
      <c r="D756" s="5">
        <v>43213</v>
      </c>
      <c r="E756" s="1">
        <v>0</v>
      </c>
      <c r="F756" s="5">
        <v>43213</v>
      </c>
      <c r="G756" s="8">
        <f t="shared" si="22"/>
        <v>0</v>
      </c>
      <c r="H756" s="9">
        <f t="shared" si="23"/>
        <v>0</v>
      </c>
      <c r="I756">
        <v>22.92</v>
      </c>
      <c r="J756">
        <v>7.63</v>
      </c>
      <c r="K756" t="s">
        <v>2</v>
      </c>
      <c r="L756" s="10">
        <v>1</v>
      </c>
      <c r="M756">
        <v>19.75</v>
      </c>
      <c r="N756">
        <v>18.350000000000001</v>
      </c>
      <c r="O756">
        <v>552.5</v>
      </c>
      <c r="P756">
        <v>0.97050000000000003</v>
      </c>
      <c r="Q756">
        <v>7.8659999999999997</v>
      </c>
      <c r="R756">
        <v>0.11249999999999999</v>
      </c>
      <c r="S756">
        <v>21.125500000000002</v>
      </c>
      <c r="T756">
        <v>-0.247</v>
      </c>
      <c r="U756">
        <v>16.863</v>
      </c>
      <c r="V756">
        <v>4.3410000000000002</v>
      </c>
      <c r="W756">
        <v>5.7290000000000001</v>
      </c>
    </row>
    <row r="757" spans="1:23">
      <c r="A757">
        <v>111</v>
      </c>
      <c r="B757">
        <v>1</v>
      </c>
      <c r="C757">
        <v>52</v>
      </c>
      <c r="D757" s="5">
        <v>43297</v>
      </c>
      <c r="E757" s="1">
        <v>1</v>
      </c>
      <c r="F757" s="5">
        <v>43213</v>
      </c>
      <c r="G757" s="8">
        <f t="shared" si="22"/>
        <v>84</v>
      </c>
      <c r="H757" s="9">
        <f t="shared" si="23"/>
        <v>2.7540983606557377</v>
      </c>
      <c r="I757">
        <v>22.86</v>
      </c>
      <c r="J757">
        <v>7.61</v>
      </c>
      <c r="K757" t="s">
        <v>1</v>
      </c>
      <c r="L757" s="10">
        <v>1</v>
      </c>
      <c r="M757">
        <v>14.75</v>
      </c>
      <c r="N757">
        <v>14.6</v>
      </c>
      <c r="O757">
        <v>522</v>
      </c>
      <c r="P757">
        <v>1.121</v>
      </c>
      <c r="Q757">
        <v>7.2675000000000001</v>
      </c>
      <c r="R757">
        <v>0.17499999999999999</v>
      </c>
      <c r="S757">
        <v>22.183499999999999</v>
      </c>
      <c r="T757">
        <v>-0.29099999999999998</v>
      </c>
      <c r="U757">
        <v>17.325000000000003</v>
      </c>
      <c r="V757">
        <v>4.8730000000000002</v>
      </c>
      <c r="W757">
        <v>5.9580000000000002</v>
      </c>
    </row>
    <row r="758" spans="1:23">
      <c r="A758">
        <v>111</v>
      </c>
      <c r="B758">
        <v>1</v>
      </c>
      <c r="C758">
        <v>52</v>
      </c>
      <c r="D758" s="5">
        <v>43297</v>
      </c>
      <c r="E758" s="1">
        <v>1</v>
      </c>
      <c r="F758" s="5">
        <v>43213</v>
      </c>
      <c r="G758" s="8">
        <f t="shared" si="22"/>
        <v>84</v>
      </c>
      <c r="H758" s="9">
        <f t="shared" si="23"/>
        <v>2.7540983606557377</v>
      </c>
      <c r="I758">
        <v>22.92</v>
      </c>
      <c r="J758">
        <v>7.63</v>
      </c>
      <c r="K758" t="s">
        <v>2</v>
      </c>
      <c r="L758" s="10">
        <v>1</v>
      </c>
      <c r="M758">
        <v>14</v>
      </c>
      <c r="N758">
        <v>13.8</v>
      </c>
      <c r="O758">
        <v>523.5</v>
      </c>
      <c r="P758">
        <v>1.157</v>
      </c>
      <c r="Q758">
        <v>7.1280000000000001</v>
      </c>
      <c r="R758">
        <v>0.16200000000000001</v>
      </c>
      <c r="S758">
        <v>22.18</v>
      </c>
      <c r="T758">
        <v>-0.28849999999999998</v>
      </c>
      <c r="U758">
        <v>17.094000000000001</v>
      </c>
      <c r="V758">
        <v>5.0259999999999998</v>
      </c>
      <c r="W758">
        <v>6.0250000000000004</v>
      </c>
    </row>
    <row r="761" spans="1:23">
      <c r="D761" s="5" t="s">
        <v>22</v>
      </c>
      <c r="F761" t="s">
        <v>25</v>
      </c>
    </row>
    <row r="762" spans="1:23">
      <c r="D762" s="5" t="s">
        <v>23</v>
      </c>
      <c r="F762" t="s">
        <v>27</v>
      </c>
    </row>
    <row r="763" spans="1:23">
      <c r="D763" s="5" t="s">
        <v>24</v>
      </c>
      <c r="F763" t="s">
        <v>26</v>
      </c>
    </row>
  </sheetData>
  <autoFilter ref="A1:W758"/>
  <phoneticPr fontId="1" type="noConversion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fdeent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伯齐 杨</dc:creator>
  <cp:lastModifiedBy>伯齐 杨</cp:lastModifiedBy>
  <dcterms:created xsi:type="dcterms:W3CDTF">2018-08-19T14:18:34Z</dcterms:created>
  <dcterms:modified xsi:type="dcterms:W3CDTF">2019-03-22T03:07:22Z</dcterms:modified>
</cp:coreProperties>
</file>